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5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6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7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8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9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0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1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2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3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4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5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6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arrantcountycoll864-my.sharepoint.com/personal/samantha_windschitl_tccd_edu/Documents/Documents/"/>
    </mc:Choice>
  </mc:AlternateContent>
  <xr:revisionPtr revIDLastSave="0" documentId="8_{0EA96C95-9338-4A9B-B1FC-0C66A2F2B602}" xr6:coauthVersionLast="46" xr6:coauthVersionMax="46" xr10:uidLastSave="{00000000-0000-0000-0000-000000000000}"/>
  <bookViews>
    <workbookView xWindow="21480" yWindow="-120" windowWidth="21840" windowHeight="13140" xr2:uid="{DB807183-BA5B-4974-B60E-AEE1E6C78BAE}"/>
  </bookViews>
  <sheets>
    <sheet name="Annual Investment Rpt" sheetId="20" r:id="rId1"/>
    <sheet name="Qtr4 2021 " sheetId="18" r:id="rId2"/>
    <sheet name="Report 2021-08" sheetId="17" r:id="rId3"/>
    <sheet name="Report 2021-07" sheetId="16" r:id="rId4"/>
    <sheet name="Report 2021-06" sheetId="15" r:id="rId5"/>
    <sheet name="Qtr3 2021" sheetId="14" r:id="rId6"/>
    <sheet name="Report 2021-05" sheetId="13" r:id="rId7"/>
    <sheet name="Report 2021-04" sheetId="12" r:id="rId8"/>
    <sheet name="Report 2021-03" sheetId="11" r:id="rId9"/>
    <sheet name="Qtr2 2021" sheetId="8" r:id="rId10"/>
    <sheet name="Report 2021-02" sheetId="9" r:id="rId11"/>
    <sheet name="Report 2021-01" sheetId="7" r:id="rId12"/>
    <sheet name="Report 2020-12" sheetId="5" r:id="rId13"/>
    <sheet name="Qtr1 2021" sheetId="4" r:id="rId14"/>
    <sheet name="Report 2020-11" sheetId="3" r:id="rId15"/>
    <sheet name="Report 2020-10" sheetId="2" r:id="rId16"/>
    <sheet name="Report 2020-09" sheetId="1" r:id="rId17"/>
  </sheets>
  <definedNames>
    <definedName name="_xlnm._FilterDatabase" localSheetId="16" hidden="1">'Report 2020-09'!$A$36:$N$60</definedName>
    <definedName name="_xlnm._FilterDatabase" localSheetId="11" hidden="1">'Report 2021-01'!$A$36:$N$56</definedName>
    <definedName name="_xlnm._FilterDatabase" localSheetId="10" hidden="1">'Report 2021-02'!$A$36:$N$56</definedName>
    <definedName name="_xlnm._FilterDatabase" localSheetId="8" hidden="1">'Report 2021-03'!$A$34:$N$53</definedName>
    <definedName name="_xlnm._FilterDatabase" localSheetId="7" hidden="1">'Report 2021-04'!$A$34:$N$53</definedName>
    <definedName name="_xlnm._FilterDatabase" localSheetId="6" hidden="1">'Report 2021-05'!$A$34:$N$53</definedName>
    <definedName name="_xlnm.Print_Area" localSheetId="16">'Report 2020-09'!$A$4:$N$112</definedName>
    <definedName name="_xlnm.Print_Area" localSheetId="11">'Report 2021-01'!$A$4:$N$108</definedName>
    <definedName name="_xlnm.Print_Area" localSheetId="10">'Report 2021-02'!$A$4:$N$108</definedName>
    <definedName name="_xlnm.Print_Area" localSheetId="8">'Report 2021-03'!$A$4:$N$105</definedName>
    <definedName name="_xlnm.Print_Area" localSheetId="7">'Report 2021-04'!$A$4:$N$105</definedName>
    <definedName name="_xlnm.Print_Area" localSheetId="6">'Report 2021-05'!$A$4:$N$105</definedName>
    <definedName name="_xlnm.Print_Titles" localSheetId="0">'Annual Investment Rpt'!$1:$6</definedName>
    <definedName name="tm_385745755">'Annual Investment Rpt'!#REF!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9" i="20" l="1"/>
  <c r="C78" i="20"/>
  <c r="C57" i="20"/>
  <c r="C27" i="20"/>
  <c r="C15" i="20"/>
</calcChain>
</file>

<file path=xl/sharedStrings.xml><?xml version="1.0" encoding="utf-8"?>
<sst xmlns="http://schemas.openxmlformats.org/spreadsheetml/2006/main" count="2248" uniqueCount="152">
  <si>
    <t xml:space="preserve"> </t>
  </si>
  <si>
    <t>Tarrant County College District</t>
  </si>
  <si>
    <t>Investment Portfolio Report</t>
  </si>
  <si>
    <t>HIDE</t>
  </si>
  <si>
    <t>Book</t>
  </si>
  <si>
    <t>Change</t>
  </si>
  <si>
    <t>Market</t>
  </si>
  <si>
    <t>Accrued</t>
  </si>
  <si>
    <t xml:space="preserve">Net </t>
  </si>
  <si>
    <t>Current</t>
  </si>
  <si>
    <t>Total Monthly</t>
  </si>
  <si>
    <t>Maturity</t>
  </si>
  <si>
    <t>Call</t>
  </si>
  <si>
    <t>Yield to</t>
  </si>
  <si>
    <t>Value</t>
  </si>
  <si>
    <t>in Book</t>
  </si>
  <si>
    <t>in Market</t>
  </si>
  <si>
    <t>Interest</t>
  </si>
  <si>
    <t>Amortization</t>
  </si>
  <si>
    <t>Mo. Interest</t>
  </si>
  <si>
    <t>Earnings</t>
  </si>
  <si>
    <t>Yield</t>
  </si>
  <si>
    <t>Investment Type</t>
  </si>
  <si>
    <t>Date</t>
  </si>
  <si>
    <t>Investment Pools:</t>
  </si>
  <si>
    <t>TexPool</t>
  </si>
  <si>
    <t>TexSTAR</t>
  </si>
  <si>
    <t>TexasDaily</t>
  </si>
  <si>
    <t>Lone Star-Corp Overnight Fund</t>
  </si>
  <si>
    <t>Beneficial Interest in Funds Held by Affiliate</t>
  </si>
  <si>
    <t>N/A</t>
  </si>
  <si>
    <t>Total Investment Pools</t>
  </si>
  <si>
    <t>Other Short Term:</t>
  </si>
  <si>
    <t>Treasury Bill</t>
  </si>
  <si>
    <t>Total Other Short Term</t>
  </si>
  <si>
    <t>U.S. Agency Securities:</t>
  </si>
  <si>
    <t>FHLB</t>
  </si>
  <si>
    <t>FNMA</t>
  </si>
  <si>
    <t>FFCB</t>
  </si>
  <si>
    <t>FHLMC</t>
  </si>
  <si>
    <t>Total U.S. Agency Securities</t>
  </si>
  <si>
    <t>Total Portfolio</t>
  </si>
  <si>
    <t>Analysis of Investment Type:</t>
  </si>
  <si>
    <t>Analysis of Investment Maturity:</t>
  </si>
  <si>
    <t>Investment Pools</t>
  </si>
  <si>
    <t>Three months or less</t>
  </si>
  <si>
    <t>U.S. Agency Securities</t>
  </si>
  <si>
    <t>Four to six months</t>
  </si>
  <si>
    <t>Other Short Term</t>
  </si>
  <si>
    <t>Seven months to one year</t>
  </si>
  <si>
    <t>More than one year</t>
  </si>
  <si>
    <t>Investment Performance:</t>
  </si>
  <si>
    <t>Total Investment Portfolio</t>
  </si>
  <si>
    <t>12 Month Avg of 1 Year Tbill</t>
  </si>
  <si>
    <t>Spread</t>
  </si>
  <si>
    <t>Weighted Avg Maturity (in days)</t>
  </si>
  <si>
    <t>This report of pooled fund investments is in compliance with the written investment policy and investment strategy approved by the</t>
  </si>
  <si>
    <t>Board of Trustees of the Tarrant County College District and is in compliance with the relevant portions of the Public Funds Investment Act.</t>
  </si>
  <si>
    <t>Susan Alanis</t>
  </si>
  <si>
    <t>Nancy Chang</t>
  </si>
  <si>
    <t>Chief Operating Officer</t>
  </si>
  <si>
    <t>Associate Vice Chancellor for Finance</t>
  </si>
  <si>
    <t>Phone: 817-515-5202</t>
  </si>
  <si>
    <t>Phone: 817-515-5222</t>
  </si>
  <si>
    <t>susan.alanis@tccd.edu</t>
  </si>
  <si>
    <t>nancy.chang@tccd.edu</t>
  </si>
  <si>
    <t>Stan Vick</t>
  </si>
  <si>
    <t>Linzy Brannan</t>
  </si>
  <si>
    <t>Director of Accounting</t>
  </si>
  <si>
    <t>Chief Accountant</t>
  </si>
  <si>
    <t>Phone: 817-515-5226</t>
  </si>
  <si>
    <t>Phone: 817-515-5271</t>
  </si>
  <si>
    <t>stanley.vick@tccd.edu</t>
  </si>
  <si>
    <t>linzy.brannan@tccd.edu</t>
  </si>
  <si>
    <t>Address:</t>
  </si>
  <si>
    <t>1500 Houston Street</t>
  </si>
  <si>
    <t>Fort Worth, Texas 76102</t>
  </si>
  <si>
    <t>First Quarter Fiscal Year 2021</t>
  </si>
  <si>
    <t>Total Quarterly</t>
  </si>
  <si>
    <t>Second Quarter Fiscal Year 2021</t>
  </si>
  <si>
    <t>Third Quarter Fiscal Year 2021</t>
  </si>
  <si>
    <t>Fourth Quarter Fiscal Year 2021</t>
  </si>
  <si>
    <t>TARRANT COUNTY COLLEGE DISTRICT</t>
  </si>
  <si>
    <t xml:space="preserve">Annual Investment Report (Including Deposits) </t>
  </si>
  <si>
    <t>August 31, 2021 Market Value</t>
  </si>
  <si>
    <t>Investment or Deposit Type</t>
  </si>
  <si>
    <t>Publicly Traded Equity and Similar Investments</t>
  </si>
  <si>
    <t>Common Stock (U.S. and foreign stocks held in separately managed accounts or internally managed by institution investment staff; exclude mutual or commingled funds)</t>
  </si>
  <si>
    <t>Equity/Stock Mutual Funds</t>
  </si>
  <si>
    <t>Balanced Mutual Funds (where target allocation is &gt; 50% equities)</t>
  </si>
  <si>
    <t>"Commonfund" Equity Commingled Funds</t>
  </si>
  <si>
    <t>Other Equity Commingled Funds (if primarily invested in publicly traded equities)</t>
  </si>
  <si>
    <t>Preferred Stock</t>
  </si>
  <si>
    <t>Other - list by type</t>
  </si>
  <si>
    <t>Total Publicly Traded Equity and Similar Investments</t>
  </si>
  <si>
    <t>"Other" Investments - Other than Publicly Traded Equity and Debt Investments</t>
  </si>
  <si>
    <t>Real Estate (include direct ownership &amp; investments in real estate limited partnerships, private REITs, or similar vehicles; include a portfolio of publicly traded REITs if managed as a separate asset allocation category  rather than comprising part of a broadly diversified stock portfolio )</t>
  </si>
  <si>
    <t>Other Real Asset Investments (e.g. investments in infrastructure funds)</t>
  </si>
  <si>
    <t>Private Equity</t>
  </si>
  <si>
    <t>Hedge Funds</t>
  </si>
  <si>
    <t>"Commonfund" Alternative Asset Commingled Funds (Real Estate, Private Equity, Hedge Funds, Commodities, etc.)</t>
  </si>
  <si>
    <t>Annuities</t>
  </si>
  <si>
    <t>Commodities</t>
  </si>
  <si>
    <t xml:space="preserve">Collectibles </t>
  </si>
  <si>
    <t>Total "Other" Investments - Other than Publicly Traded Equity &amp; Debt Investments</t>
  </si>
  <si>
    <t>Publicly Traded Debt &amp; Similar Investments&gt;1 year maturity</t>
  </si>
  <si>
    <t>U.S. Government Securities ("Treasuries")</t>
  </si>
  <si>
    <t>U.S. Government Agency Securities ("Agencies")</t>
  </si>
  <si>
    <t>Mortgage Pass-Throughs - "Agency"</t>
  </si>
  <si>
    <t>Mortgage Pass-Throughs - "Private Label"</t>
  </si>
  <si>
    <t>Asset-Backed Securities (ABS)  (other than mortgage-backed securities)</t>
  </si>
  <si>
    <t>Sovereign Debt (non-U.S.)</t>
  </si>
  <si>
    <t xml:space="preserve">Municipal Obligations </t>
  </si>
  <si>
    <t>Collateralized Mortgage Obligations (CMOs) - list below by category</t>
  </si>
  <si>
    <t xml:space="preserve">   Interest Only Strips (IOs)</t>
  </si>
  <si>
    <t xml:space="preserve">   Principal Only Strips (POs)</t>
  </si>
  <si>
    <t xml:space="preserve">   Inverse Floaters</t>
  </si>
  <si>
    <t xml:space="preserve">   Stated Final Maturity longer than 10 years</t>
  </si>
  <si>
    <t xml:space="preserve">   Other CMOs - "Agency"</t>
  </si>
  <si>
    <t xml:space="preserve">   Other CMOs - "Private Label"</t>
  </si>
  <si>
    <t>Corporate Obligations (U.S. or foreign companies) - list below by rating</t>
  </si>
  <si>
    <t xml:space="preserve">   Highly Rated (AAA/AA or equivalent)</t>
  </si>
  <si>
    <t xml:space="preserve">   Other Investment Grade (A/BBB or equivalent) </t>
  </si>
  <si>
    <t xml:space="preserve">   High Yield Bonds (&lt;BBB or equivalent)</t>
  </si>
  <si>
    <t xml:space="preserve">   Not Rated (NR)</t>
  </si>
  <si>
    <t>Fixed Income/Bond Mutual Funds (longer term; registered with the SEC)</t>
  </si>
  <si>
    <t>Balanced  Mutual Funds (where target allocation is &gt; 50% bonds or other debt securities)</t>
  </si>
  <si>
    <t>"Commonfund" Fixed Income/Bond Commingled Funds</t>
  </si>
  <si>
    <t>Other Fixed Income/Bond Commingled Funds (primarily invested in publicly traded debt securities; not registered with the SEC)</t>
  </si>
  <si>
    <t>GICs (Guaranteed Investment Contracts)</t>
  </si>
  <si>
    <t xml:space="preserve">  Real Estate Funds</t>
  </si>
  <si>
    <t xml:space="preserve">  Commodity Linked Funds</t>
  </si>
  <si>
    <t>Total Publicly Traded Debt &amp; Similar Investments &gt;1 year</t>
  </si>
  <si>
    <t>Short-Term Investments &amp; Deposits</t>
  </si>
  <si>
    <t>Bankers' Acceptances</t>
  </si>
  <si>
    <t>Commercial Paper - A1/P1 (or equivalent)</t>
  </si>
  <si>
    <t>Other Commercial Paper - lower rated</t>
  </si>
  <si>
    <t>Repurchase Agreements (Repos)</t>
  </si>
  <si>
    <t>Money Market Mutual Funds (registered with the SEC)</t>
  </si>
  <si>
    <t xml:space="preserve">Short-Term Mutual Funds Other than Money Market Mutual Funds (registered with the SEC)   </t>
  </si>
  <si>
    <t>Public Funds Investment Pool Created to Function as a Money Market Mutual Fund (not registered w/ SEC but "2a7-like")</t>
  </si>
  <si>
    <t xml:space="preserve">   TexPool (and TexPool Prime)   </t>
  </si>
  <si>
    <t xml:space="preserve">   Other Public Funds Investment Pools Functioning as Money Market Mutual Funds </t>
  </si>
  <si>
    <t xml:space="preserve">Other Investment Pools - Short-Term (not created to function as a money market mutual fund)   </t>
  </si>
  <si>
    <t>Certificates of Deposit (CD) - Nonnegotiable</t>
  </si>
  <si>
    <t>Certificates of Deposit (CD) - Negotiable</t>
  </si>
  <si>
    <t>Bank Deposits</t>
  </si>
  <si>
    <t>Cash Held at State Treasury</t>
  </si>
  <si>
    <t>Securities Lending Collateral Reinvestments (direct investments or share of pooled collateral)</t>
  </si>
  <si>
    <t>Other - list by type  Beneficial Interest in Funds Held by Affiliate</t>
  </si>
  <si>
    <t>Total Short-Term Investments &amp; Deposits</t>
  </si>
  <si>
    <t>TOTAL INVESTMENTS and DEPOSITS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</si>
</sst>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mm/dd/yy"/>
    <numFmt numFmtId="165" formatCode="[$-409]mmmm\ d\,\ yyyy;@"/>
    <numFmt numFmtId="166" formatCode="mm/dd/yy;@"/>
    <numFmt numFmtId="167" formatCode="m/d/yy;@"/>
    <numFmt numFmtId="168" formatCode="0.000%"/>
    <numFmt numFmtId="169" formatCode="_(* #,##0_);_(* \(#,##0\);_(* &quot;-&quot;??_);_(@_)"/>
    <numFmt numFmtId="170" formatCode="dd\-mmm\-yy_)"/>
    <numFmt numFmtId="171" formatCode="#,##0.00000_);\(#,##0.00000\)"/>
    <numFmt numFmtId="172" formatCode="0.0%"/>
  </numFmts>
  <fonts count="22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4"/>
      <name val="Trebuchet MS"/>
      <family val="2"/>
    </font>
    <font>
      <sz val="14"/>
      <name val="Trebuchet MS"/>
      <family val="2"/>
    </font>
    <font>
      <b/>
      <sz val="12"/>
      <name val="Trebuchet MS"/>
      <family val="2"/>
    </font>
    <font>
      <sz val="12"/>
      <name val="Trebuchet MS"/>
      <family val="2"/>
    </font>
    <font>
      <sz val="11"/>
      <name val="Trebuchet MS"/>
      <family val="2"/>
    </font>
    <font>
      <b/>
      <sz val="11"/>
      <name val="Trebuchet MS"/>
      <family val="2"/>
    </font>
    <font>
      <b/>
      <u/>
      <sz val="10"/>
      <name val="Arial"/>
      <family val="2"/>
    </font>
    <font>
      <b/>
      <u/>
      <sz val="11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b/>
      <i/>
      <sz val="10"/>
      <name val="Trebuchet MS"/>
      <family val="2"/>
    </font>
    <font>
      <i/>
      <sz val="10"/>
      <name val="Trebuchet MS"/>
      <family val="2"/>
    </font>
    <font>
      <b/>
      <u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7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37" fontId="1" fillId="0" borderId="0" xfId="0" applyNumberFormat="1" applyFont="1"/>
    <xf numFmtId="0" fontId="1" fillId="0" borderId="0" xfId="0" applyFont="1" applyAlignment="1">
      <alignment horizontal="center"/>
    </xf>
    <xf numFmtId="3" fontId="1" fillId="0" borderId="0" xfId="0" applyNumberFormat="1" applyFont="1"/>
    <xf numFmtId="0" fontId="2" fillId="0" borderId="0" xfId="0" applyFont="1" applyAlignment="1">
      <alignment horizontal="center"/>
    </xf>
    <xf numFmtId="37" fontId="2" fillId="0" borderId="0" xfId="0" applyNumberFormat="1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37" fontId="2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0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39" fontId="1" fillId="0" borderId="0" xfId="0" applyNumberFormat="1" applyFont="1" applyAlignment="1">
      <alignment horizontal="center"/>
    </xf>
    <xf numFmtId="39" fontId="0" fillId="0" borderId="0" xfId="0" applyNumberFormat="1" applyAlignment="1">
      <alignment horizontal="center"/>
    </xf>
    <xf numFmtId="0" fontId="4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4" fontId="4" fillId="0" borderId="0" xfId="0" applyNumberFormat="1" applyFont="1" applyAlignment="1" applyProtection="1">
      <alignment horizontal="center"/>
      <protection locked="0"/>
    </xf>
    <xf numFmtId="0" fontId="1" fillId="0" borderId="1" xfId="0" applyFont="1" applyBorder="1"/>
    <xf numFmtId="39" fontId="5" fillId="0" borderId="0" xfId="0" applyNumberFormat="1" applyFont="1" applyProtection="1">
      <protection locked="0"/>
    </xf>
    <xf numFmtId="37" fontId="5" fillId="0" borderId="0" xfId="0" applyNumberFormat="1" applyFont="1" applyProtection="1">
      <protection locked="0"/>
    </xf>
    <xf numFmtId="37" fontId="1" fillId="0" borderId="0" xfId="3" applyNumberFormat="1" applyFont="1" applyFill="1" applyAlignment="1">
      <alignment horizontal="right"/>
    </xf>
    <xf numFmtId="168" fontId="1" fillId="0" borderId="0" xfId="0" applyNumberFormat="1" applyFont="1" applyAlignment="1">
      <alignment horizontal="center"/>
    </xf>
    <xf numFmtId="37" fontId="1" fillId="0" borderId="0" xfId="1" applyNumberFormat="1" applyFont="1" applyFill="1"/>
    <xf numFmtId="10" fontId="1" fillId="0" borderId="0" xfId="0" applyNumberFormat="1" applyFont="1"/>
    <xf numFmtId="169" fontId="1" fillId="0" borderId="0" xfId="0" applyNumberFormat="1" applyFont="1"/>
    <xf numFmtId="168" fontId="1" fillId="0" borderId="0" xfId="4" applyNumberFormat="1" applyFont="1" applyFill="1" applyAlignment="1" applyProtection="1">
      <alignment horizontal="center"/>
    </xf>
    <xf numFmtId="37" fontId="6" fillId="0" borderId="0" xfId="3" applyNumberFormat="1" applyFont="1" applyFill="1" applyAlignment="1">
      <alignment horizontal="right"/>
    </xf>
    <xf numFmtId="37" fontId="0" fillId="0" borderId="0" xfId="0" applyNumberFormat="1"/>
    <xf numFmtId="168" fontId="0" fillId="0" borderId="0" xfId="4" applyNumberFormat="1" applyFont="1" applyFill="1" applyAlignment="1" applyProtection="1">
      <alignment horizontal="center"/>
    </xf>
    <xf numFmtId="37" fontId="1" fillId="0" borderId="1" xfId="3" applyNumberFormat="1" applyFont="1" applyFill="1" applyBorder="1" applyAlignment="1">
      <alignment horizontal="right"/>
    </xf>
    <xf numFmtId="10" fontId="1" fillId="0" borderId="0" xfId="4" applyNumberFormat="1" applyFont="1" applyBorder="1" applyAlignment="1" applyProtection="1">
      <alignment horizontal="center"/>
    </xf>
    <xf numFmtId="37" fontId="1" fillId="0" borderId="2" xfId="0" applyNumberFormat="1" applyFont="1" applyBorder="1" applyAlignment="1">
      <alignment horizontal="right"/>
    </xf>
    <xf numFmtId="37" fontId="1" fillId="0" borderId="2" xfId="1" applyNumberFormat="1" applyFont="1" applyFill="1" applyBorder="1" applyAlignment="1" applyProtection="1">
      <alignment horizontal="right"/>
    </xf>
    <xf numFmtId="37" fontId="1" fillId="0" borderId="0" xfId="0" applyNumberFormat="1" applyFont="1" applyAlignment="1">
      <alignment horizontal="right"/>
    </xf>
    <xf numFmtId="37" fontId="1" fillId="0" borderId="0" xfId="1" applyNumberFormat="1" applyFont="1" applyFill="1" applyBorder="1" applyAlignment="1" applyProtection="1">
      <alignment horizontal="right"/>
    </xf>
    <xf numFmtId="10" fontId="1" fillId="0" borderId="0" xfId="4" applyNumberFormat="1" applyFont="1" applyFill="1" applyAlignment="1" applyProtection="1">
      <alignment horizontal="center"/>
    </xf>
    <xf numFmtId="37" fontId="1" fillId="0" borderId="0" xfId="1" applyNumberFormat="1" applyFont="1" applyFill="1" applyAlignment="1">
      <alignment horizontal="right"/>
    </xf>
    <xf numFmtId="168" fontId="1" fillId="0" borderId="0" xfId="4" applyNumberFormat="1" applyFont="1" applyAlignment="1" applyProtection="1">
      <alignment horizontal="center"/>
    </xf>
    <xf numFmtId="10" fontId="1" fillId="0" borderId="0" xfId="4" applyNumberFormat="1" applyFont="1" applyAlignment="1" applyProtection="1">
      <alignment horizontal="center"/>
    </xf>
    <xf numFmtId="167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7" fontId="1" fillId="0" borderId="0" xfId="0" applyNumberFormat="1" applyFont="1" applyAlignment="1">
      <alignment horizontal="center"/>
    </xf>
    <xf numFmtId="37" fontId="1" fillId="0" borderId="3" xfId="3" applyNumberFormat="1" applyFont="1" applyFill="1" applyBorder="1" applyAlignment="1">
      <alignment horizontal="right"/>
    </xf>
    <xf numFmtId="9" fontId="1" fillId="0" borderId="0" xfId="0" applyNumberFormat="1" applyFont="1"/>
    <xf numFmtId="168" fontId="1" fillId="0" borderId="0" xfId="0" applyNumberFormat="1" applyFont="1"/>
    <xf numFmtId="37" fontId="1" fillId="0" borderId="4" xfId="0" applyNumberFormat="1" applyFont="1" applyBorder="1" applyAlignment="1" applyProtection="1">
      <alignment horizontal="right"/>
      <protection locked="0"/>
    </xf>
    <xf numFmtId="37" fontId="1" fillId="0" borderId="4" xfId="1" applyNumberFormat="1" applyFont="1" applyFill="1" applyBorder="1" applyAlignment="1" applyProtection="1">
      <alignment horizontal="right"/>
      <protection locked="0"/>
    </xf>
    <xf numFmtId="170" fontId="1" fillId="0" borderId="0" xfId="0" applyNumberFormat="1" applyFont="1"/>
    <xf numFmtId="37" fontId="0" fillId="0" borderId="0" xfId="0" applyNumberFormat="1" applyAlignment="1">
      <alignment horizontal="right"/>
    </xf>
    <xf numFmtId="171" fontId="1" fillId="0" borderId="0" xfId="0" applyNumberFormat="1" applyFont="1"/>
    <xf numFmtId="172" fontId="1" fillId="0" borderId="0" xfId="0" applyNumberFormat="1" applyFont="1"/>
    <xf numFmtId="9" fontId="1" fillId="0" borderId="0" xfId="0" applyNumberFormat="1" applyFont="1" applyProtection="1">
      <protection locked="0"/>
    </xf>
    <xf numFmtId="9" fontId="1" fillId="0" borderId="6" xfId="0" applyNumberFormat="1" applyFont="1" applyBorder="1"/>
    <xf numFmtId="9" fontId="1" fillId="0" borderId="1" xfId="0" applyNumberFormat="1" applyFont="1" applyBorder="1" applyProtection="1">
      <protection locked="0"/>
    </xf>
    <xf numFmtId="9" fontId="1" fillId="0" borderId="5" xfId="0" applyNumberFormat="1" applyFont="1" applyBorder="1"/>
    <xf numFmtId="0" fontId="1" fillId="0" borderId="7" xfId="0" applyFont="1" applyBorder="1" applyAlignment="1">
      <alignment horizontal="right"/>
    </xf>
    <xf numFmtId="10" fontId="0" fillId="0" borderId="1" xfId="0" applyNumberFormat="1" applyBorder="1"/>
    <xf numFmtId="10" fontId="1" fillId="0" borderId="5" xfId="0" applyNumberFormat="1" applyFont="1" applyBorder="1"/>
    <xf numFmtId="0" fontId="4" fillId="0" borderId="7" xfId="0" applyFont="1" applyBorder="1"/>
    <xf numFmtId="164" fontId="4" fillId="0" borderId="7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7" fillId="0" borderId="0" xfId="2" applyAlignment="1" applyProtection="1">
      <alignment horizontal="left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37" fontId="3" fillId="0" borderId="0" xfId="0" applyNumberFormat="1" applyFont="1" applyAlignment="1">
      <alignment horizontal="center"/>
    </xf>
    <xf numFmtId="164" fontId="0" fillId="0" borderId="0" xfId="0" applyNumberFormat="1" applyAlignment="1">
      <alignment horizontal="right"/>
    </xf>
    <xf numFmtId="37" fontId="8" fillId="0" borderId="0" xfId="0" applyNumberFormat="1" applyFont="1"/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Alignment="1">
      <alignment horizontal="center" vertical="center"/>
    </xf>
    <xf numFmtId="37" fontId="8" fillId="0" borderId="0" xfId="0" applyNumberFormat="1" applyFont="1" applyAlignment="1">
      <alignment horizontal="right"/>
    </xf>
    <xf numFmtId="0" fontId="13" fillId="0" borderId="0" xfId="0" applyFont="1"/>
    <xf numFmtId="39" fontId="14" fillId="0" borderId="0" xfId="0" applyNumberFormat="1" applyFont="1"/>
    <xf numFmtId="0" fontId="14" fillId="0" borderId="0" xfId="0" applyFont="1" applyAlignment="1">
      <alignment horizontal="center"/>
    </xf>
    <xf numFmtId="0" fontId="15" fillId="0" borderId="0" xfId="0" applyFont="1"/>
    <xf numFmtId="39" fontId="16" fillId="0" borderId="0" xfId="0" applyNumberFormat="1" applyFont="1"/>
    <xf numFmtId="0" fontId="18" fillId="0" borderId="0" xfId="0" applyFont="1" applyAlignment="1">
      <alignment wrapText="1"/>
    </xf>
    <xf numFmtId="0" fontId="18" fillId="0" borderId="0" xfId="0" applyFont="1"/>
    <xf numFmtId="39" fontId="18" fillId="0" borderId="0" xfId="0" applyNumberFormat="1" applyFont="1"/>
    <xf numFmtId="0" fontId="19" fillId="0" borderId="0" xfId="0" applyFont="1"/>
    <xf numFmtId="0" fontId="17" fillId="0" borderId="0" xfId="0" applyFont="1"/>
    <xf numFmtId="0" fontId="17" fillId="0" borderId="0" xfId="0" applyFont="1" applyAlignment="1">
      <alignment wrapText="1"/>
    </xf>
    <xf numFmtId="39" fontId="18" fillId="0" borderId="10" xfId="0" applyNumberFormat="1" applyFont="1" applyBorder="1"/>
    <xf numFmtId="0" fontId="17" fillId="0" borderId="0" xfId="0" applyFont="1" applyAlignment="1">
      <alignment horizontal="right" wrapText="1"/>
    </xf>
    <xf numFmtId="39" fontId="17" fillId="0" borderId="0" xfId="0" applyNumberFormat="1" applyFont="1"/>
    <xf numFmtId="0" fontId="20" fillId="0" borderId="0" xfId="0" applyFont="1"/>
    <xf numFmtId="0" fontId="0" fillId="0" borderId="0" xfId="0" applyAlignment="1">
      <alignment wrapText="1"/>
    </xf>
    <xf numFmtId="39" fontId="0" fillId="0" borderId="0" xfId="0" applyNumberFormat="1"/>
    <xf numFmtId="39" fontId="14" fillId="0" borderId="0" xfId="0" applyNumberFormat="1" applyFont="1" applyAlignment="1">
      <alignment horizontal="center"/>
    </xf>
    <xf numFmtId="0" fontId="21" fillId="0" borderId="0" xfId="0" applyFont="1"/>
    <xf numFmtId="0" fontId="2" fillId="0" borderId="0" xfId="0" applyFont="1" applyAlignment="1">
      <alignment horizontal="right"/>
    </xf>
    <xf numFmtId="39" fontId="17" fillId="0" borderId="6" xfId="0" applyNumberFormat="1" applyFont="1" applyBorder="1"/>
    <xf numFmtId="39" fontId="13" fillId="0" borderId="0" xfId="0" applyNumberFormat="1" applyFont="1"/>
    <xf numFmtId="0" fontId="18" fillId="2" borderId="0" xfId="0" applyFont="1" applyFill="1" applyAlignment="1">
      <alignment horizontal="left" wrapText="1"/>
    </xf>
    <xf numFmtId="0" fontId="17" fillId="0" borderId="8" xfId="0" applyFont="1" applyBorder="1"/>
    <xf numFmtId="0" fontId="17" fillId="0" borderId="3" xfId="0" applyFont="1" applyBorder="1"/>
    <xf numFmtId="0" fontId="17" fillId="0" borderId="9" xfId="0" applyFont="1" applyBorder="1"/>
    <xf numFmtId="0" fontId="18" fillId="2" borderId="0" xfId="0" applyFont="1" applyFill="1" applyAlignment="1">
      <alignment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39" fontId="14" fillId="0" borderId="0" xfId="0" applyNumberFormat="1" applyFont="1" applyAlignment="1">
      <alignment horizontal="center" wrapText="1"/>
    </xf>
    <xf numFmtId="0" fontId="17" fillId="0" borderId="8" xfId="0" applyFont="1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17" fillId="0" borderId="8" xfId="0" applyFont="1" applyBorder="1" applyAlignment="1">
      <alignment horizontal="left" wrapText="1"/>
    </xf>
    <xf numFmtId="0" fontId="17" fillId="0" borderId="3" xfId="0" applyFont="1" applyBorder="1" applyAlignment="1">
      <alignment horizontal="left" wrapText="1"/>
    </xf>
    <xf numFmtId="0" fontId="17" fillId="0" borderId="9" xfId="0" applyFont="1" applyBorder="1" applyAlignment="1">
      <alignment horizontal="left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 vertical="center"/>
    </xf>
    <xf numFmtId="165" fontId="2" fillId="0" borderId="0" xfId="0" quotePrefix="1" applyNumberFormat="1" applyFont="1" applyAlignment="1">
      <alignment horizontal="center" vertical="center"/>
    </xf>
  </cellXfs>
  <cellStyles count="5">
    <cellStyle name="Comma" xfId="1" builtinId="3"/>
    <cellStyle name="Comma 2" xfId="3" xr:uid="{346113F2-13C8-4128-8683-CC3DCABDA8E8}"/>
    <cellStyle name="Hyperlink" xfId="2" builtinId="8"/>
    <cellStyle name="Normal" xfId="0" builtinId="0"/>
    <cellStyle name="Percent 2" xfId="4" xr:uid="{6D70327D-F3AC-4E9E-A32C-44F7AC5963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76</xdr:row>
      <xdr:rowOff>47625</xdr:rowOff>
    </xdr:from>
    <xdr:to>
      <xdr:col>2</xdr:col>
      <xdr:colOff>239272</xdr:colOff>
      <xdr:row>80</xdr:row>
      <xdr:rowOff>131445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9525" y="1291780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77</xdr:row>
          <xdr:rowOff>9525</xdr:rowOff>
        </xdr:from>
        <xdr:to>
          <xdr:col>7</xdr:col>
          <xdr:colOff>714375</xdr:colOff>
          <xdr:row>80</xdr:row>
          <xdr:rowOff>85725</xdr:rowOff>
        </xdr:to>
        <xdr:sp macro="" textlink="">
          <xdr:nvSpPr>
            <xdr:cNvPr id="91139" name="Object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01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87</xdr:row>
          <xdr:rowOff>152400</xdr:rowOff>
        </xdr:from>
        <xdr:to>
          <xdr:col>1</xdr:col>
          <xdr:colOff>438150</xdr:colOff>
          <xdr:row>91</xdr:row>
          <xdr:rowOff>123825</xdr:rowOff>
        </xdr:to>
        <xdr:sp macro="" textlink="">
          <xdr:nvSpPr>
            <xdr:cNvPr id="91140" name="Object 4" hidden="1">
              <a:extLst>
                <a:ext uri="{63B3BB69-23CF-44E3-9099-C40C66FF867C}">
                  <a14:compatExt spid="_x0000_s91140"/>
                </a:ext>
                <a:ext uri="{FF2B5EF4-FFF2-40B4-BE49-F238E27FC236}">
                  <a16:creationId xmlns:a16="http://schemas.microsoft.com/office/drawing/2014/main" id="{00000000-0008-0000-0100-000004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104775</xdr:colOff>
      <xdr:row>88</xdr:row>
      <xdr:rowOff>133350</xdr:rowOff>
    </xdr:from>
    <xdr:to>
      <xdr:col>7</xdr:col>
      <xdr:colOff>752475</xdr:colOff>
      <xdr:row>91</xdr:row>
      <xdr:rowOff>123825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635" y="1501521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82</xdr:row>
      <xdr:rowOff>57150</xdr:rowOff>
    </xdr:from>
    <xdr:to>
      <xdr:col>2</xdr:col>
      <xdr:colOff>275467</xdr:colOff>
      <xdr:row>86</xdr:row>
      <xdr:rowOff>102870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28575" y="13803630"/>
          <a:ext cx="2106172" cy="7162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47625</xdr:colOff>
          <xdr:row>83</xdr:row>
          <xdr:rowOff>57150</xdr:rowOff>
        </xdr:from>
        <xdr:to>
          <xdr:col>7</xdr:col>
          <xdr:colOff>733425</xdr:colOff>
          <xdr:row>86</xdr:row>
          <xdr:rowOff>133350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A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94</xdr:row>
          <xdr:rowOff>19050</xdr:rowOff>
        </xdr:from>
        <xdr:to>
          <xdr:col>1</xdr:col>
          <xdr:colOff>419100</xdr:colOff>
          <xdr:row>97</xdr:row>
          <xdr:rowOff>142875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A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94</xdr:row>
      <xdr:rowOff>152400</xdr:rowOff>
    </xdr:from>
    <xdr:to>
      <xdr:col>7</xdr:col>
      <xdr:colOff>723900</xdr:colOff>
      <xdr:row>97</xdr:row>
      <xdr:rowOff>142875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15910560"/>
          <a:ext cx="15087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</xdr:colOff>
      <xdr:row>82</xdr:row>
      <xdr:rowOff>63500</xdr:rowOff>
    </xdr:from>
    <xdr:to>
      <xdr:col>2</xdr:col>
      <xdr:colOff>274197</xdr:colOff>
      <xdr:row>86</xdr:row>
      <xdr:rowOff>152082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44450" y="1393952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</xdr:colOff>
          <xdr:row>83</xdr:row>
          <xdr:rowOff>57150</xdr:rowOff>
        </xdr:from>
        <xdr:to>
          <xdr:col>7</xdr:col>
          <xdr:colOff>742950</xdr:colOff>
          <xdr:row>86</xdr:row>
          <xdr:rowOff>133350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A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94</xdr:row>
          <xdr:rowOff>19050</xdr:rowOff>
        </xdr:from>
        <xdr:to>
          <xdr:col>1</xdr:col>
          <xdr:colOff>419100</xdr:colOff>
          <xdr:row>97</xdr:row>
          <xdr:rowOff>142875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A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31750</xdr:colOff>
      <xdr:row>94</xdr:row>
      <xdr:rowOff>139700</xdr:rowOff>
    </xdr:from>
    <xdr:to>
      <xdr:col>7</xdr:col>
      <xdr:colOff>679450</xdr:colOff>
      <xdr:row>97</xdr:row>
      <xdr:rowOff>130175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090" y="16027400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82</xdr:row>
      <xdr:rowOff>57150</xdr:rowOff>
    </xdr:from>
    <xdr:to>
      <xdr:col>2</xdr:col>
      <xdr:colOff>275467</xdr:colOff>
      <xdr:row>86</xdr:row>
      <xdr:rowOff>102870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28575" y="13496925"/>
          <a:ext cx="2180467" cy="731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47625</xdr:colOff>
          <xdr:row>83</xdr:row>
          <xdr:rowOff>57150</xdr:rowOff>
        </xdr:from>
        <xdr:to>
          <xdr:col>7</xdr:col>
          <xdr:colOff>733425</xdr:colOff>
          <xdr:row>86</xdr:row>
          <xdr:rowOff>133350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B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94</xdr:row>
          <xdr:rowOff>19050</xdr:rowOff>
        </xdr:from>
        <xdr:to>
          <xdr:col>1</xdr:col>
          <xdr:colOff>419100</xdr:colOff>
          <xdr:row>97</xdr:row>
          <xdr:rowOff>142875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B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94</xdr:row>
      <xdr:rowOff>152400</xdr:rowOff>
    </xdr:from>
    <xdr:to>
      <xdr:col>7</xdr:col>
      <xdr:colOff>723900</xdr:colOff>
      <xdr:row>97</xdr:row>
      <xdr:rowOff>142875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5535275"/>
          <a:ext cx="1628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83</xdr:row>
      <xdr:rowOff>28575</xdr:rowOff>
    </xdr:from>
    <xdr:to>
      <xdr:col>2</xdr:col>
      <xdr:colOff>275467</xdr:colOff>
      <xdr:row>87</xdr:row>
      <xdr:rowOff>112395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38100" y="14003655"/>
          <a:ext cx="209664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47625</xdr:colOff>
          <xdr:row>84</xdr:row>
          <xdr:rowOff>57150</xdr:rowOff>
        </xdr:from>
        <xdr:to>
          <xdr:col>7</xdr:col>
          <xdr:colOff>733425</xdr:colOff>
          <xdr:row>87</xdr:row>
          <xdr:rowOff>133350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C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95</xdr:row>
          <xdr:rowOff>19050</xdr:rowOff>
        </xdr:from>
        <xdr:to>
          <xdr:col>1</xdr:col>
          <xdr:colOff>504825</xdr:colOff>
          <xdr:row>98</xdr:row>
          <xdr:rowOff>152400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C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112395</xdr:colOff>
      <xdr:row>95</xdr:row>
      <xdr:rowOff>148590</xdr:rowOff>
    </xdr:from>
    <xdr:to>
      <xdr:col>7</xdr:col>
      <xdr:colOff>760095</xdr:colOff>
      <xdr:row>98</xdr:row>
      <xdr:rowOff>139065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5915" y="16135350"/>
          <a:ext cx="15087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86</xdr:row>
      <xdr:rowOff>57150</xdr:rowOff>
    </xdr:from>
    <xdr:to>
      <xdr:col>2</xdr:col>
      <xdr:colOff>229747</xdr:colOff>
      <xdr:row>90</xdr:row>
      <xdr:rowOff>140970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460373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87</xdr:row>
          <xdr:rowOff>38100</xdr:rowOff>
        </xdr:from>
        <xdr:to>
          <xdr:col>7</xdr:col>
          <xdr:colOff>714375</xdr:colOff>
          <xdr:row>90</xdr:row>
          <xdr:rowOff>114300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D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98</xdr:row>
          <xdr:rowOff>9525</xdr:rowOff>
        </xdr:from>
        <xdr:to>
          <xdr:col>1</xdr:col>
          <xdr:colOff>409575</xdr:colOff>
          <xdr:row>101</xdr:row>
          <xdr:rowOff>142875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D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47625</xdr:colOff>
      <xdr:row>98</xdr:row>
      <xdr:rowOff>123825</xdr:rowOff>
    </xdr:from>
    <xdr:to>
      <xdr:col>7</xdr:col>
      <xdr:colOff>695325</xdr:colOff>
      <xdr:row>101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4485" y="1668208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28575</xdr:rowOff>
    </xdr:from>
    <xdr:to>
      <xdr:col>2</xdr:col>
      <xdr:colOff>237367</xdr:colOff>
      <xdr:row>88</xdr:row>
      <xdr:rowOff>112395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4239875"/>
          <a:ext cx="209664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</xdr:colOff>
          <xdr:row>85</xdr:row>
          <xdr:rowOff>28575</xdr:rowOff>
        </xdr:from>
        <xdr:to>
          <xdr:col>7</xdr:col>
          <xdr:colOff>742950</xdr:colOff>
          <xdr:row>88</xdr:row>
          <xdr:rowOff>104775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E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95</xdr:row>
          <xdr:rowOff>142875</xdr:rowOff>
        </xdr:from>
        <xdr:to>
          <xdr:col>1</xdr:col>
          <xdr:colOff>447675</xdr:colOff>
          <xdr:row>99</xdr:row>
          <xdr:rowOff>114300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E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28575</xdr:colOff>
      <xdr:row>96</xdr:row>
      <xdr:rowOff>133350</xdr:rowOff>
    </xdr:from>
    <xdr:to>
      <xdr:col>7</xdr:col>
      <xdr:colOff>676275</xdr:colOff>
      <xdr:row>99</xdr:row>
      <xdr:rowOff>123825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8295" y="16356330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85</xdr:row>
      <xdr:rowOff>47625</xdr:rowOff>
    </xdr:from>
    <xdr:to>
      <xdr:col>2</xdr:col>
      <xdr:colOff>284992</xdr:colOff>
      <xdr:row>89</xdr:row>
      <xdr:rowOff>131445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57150" y="13973175"/>
          <a:ext cx="2180467" cy="731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</xdr:colOff>
          <xdr:row>86</xdr:row>
          <xdr:rowOff>66675</xdr:rowOff>
        </xdr:from>
        <xdr:to>
          <xdr:col>7</xdr:col>
          <xdr:colOff>742950</xdr:colOff>
          <xdr:row>89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F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97</xdr:row>
          <xdr:rowOff>0</xdr:rowOff>
        </xdr:from>
        <xdr:to>
          <xdr:col>1</xdr:col>
          <xdr:colOff>447675</xdr:colOff>
          <xdr:row>100</xdr:row>
          <xdr:rowOff>133350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F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98</xdr:row>
      <xdr:rowOff>0</xdr:rowOff>
    </xdr:from>
    <xdr:to>
      <xdr:col>7</xdr:col>
      <xdr:colOff>723900</xdr:colOff>
      <xdr:row>100</xdr:row>
      <xdr:rowOff>152400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6030575"/>
          <a:ext cx="1628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86</xdr:row>
      <xdr:rowOff>57150</xdr:rowOff>
    </xdr:from>
    <xdr:to>
      <xdr:col>2</xdr:col>
      <xdr:colOff>246892</xdr:colOff>
      <xdr:row>90</xdr:row>
      <xdr:rowOff>140970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19050" y="14144625"/>
          <a:ext cx="2037592" cy="731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</xdr:colOff>
          <xdr:row>87</xdr:row>
          <xdr:rowOff>66675</xdr:rowOff>
        </xdr:from>
        <xdr:to>
          <xdr:col>7</xdr:col>
          <xdr:colOff>742950</xdr:colOff>
          <xdr:row>90</xdr:row>
          <xdr:rowOff>142875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1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98</xdr:row>
          <xdr:rowOff>0</xdr:rowOff>
        </xdr:from>
        <xdr:to>
          <xdr:col>1</xdr:col>
          <xdr:colOff>447675</xdr:colOff>
          <xdr:row>101</xdr:row>
          <xdr:rowOff>133350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1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47625</xdr:colOff>
      <xdr:row>98</xdr:row>
      <xdr:rowOff>152400</xdr:rowOff>
    </xdr:from>
    <xdr:to>
      <xdr:col>7</xdr:col>
      <xdr:colOff>695325</xdr:colOff>
      <xdr:row>101</xdr:row>
      <xdr:rowOff>142875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16182975"/>
          <a:ext cx="1562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73</xdr:row>
      <xdr:rowOff>47625</xdr:rowOff>
    </xdr:from>
    <xdr:to>
      <xdr:col>2</xdr:col>
      <xdr:colOff>229747</xdr:colOff>
      <xdr:row>77</xdr:row>
      <xdr:rowOff>131445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241488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66675</xdr:colOff>
          <xdr:row>74</xdr:row>
          <xdr:rowOff>47625</xdr:rowOff>
        </xdr:from>
        <xdr:to>
          <xdr:col>7</xdr:col>
          <xdr:colOff>752475</xdr:colOff>
          <xdr:row>77</xdr:row>
          <xdr:rowOff>123825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02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85</xdr:row>
          <xdr:rowOff>0</xdr:rowOff>
        </xdr:from>
        <xdr:to>
          <xdr:col>1</xdr:col>
          <xdr:colOff>447675</xdr:colOff>
          <xdr:row>88</xdr:row>
          <xdr:rowOff>133350</xdr:rowOff>
        </xdr:to>
        <xdr:sp macro="" textlink="">
          <xdr:nvSpPr>
            <xdr:cNvPr id="90114" name="Object 2" hidden="1">
              <a:extLst>
                <a:ext uri="{63B3BB69-23CF-44E3-9099-C40C66FF867C}">
                  <a14:compatExt spid="_x0000_s90114"/>
                </a:ext>
                <a:ext uri="{FF2B5EF4-FFF2-40B4-BE49-F238E27FC236}">
                  <a16:creationId xmlns:a16="http://schemas.microsoft.com/office/drawing/2014/main" id="{00000000-0008-0000-0200-000002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47625</xdr:colOff>
      <xdr:row>85</xdr:row>
      <xdr:rowOff>142875</xdr:rowOff>
    </xdr:from>
    <xdr:to>
      <xdr:col>7</xdr:col>
      <xdr:colOff>695325</xdr:colOff>
      <xdr:row>88</xdr:row>
      <xdr:rowOff>133350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4485" y="1452181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73</xdr:row>
      <xdr:rowOff>47625</xdr:rowOff>
    </xdr:from>
    <xdr:to>
      <xdr:col>2</xdr:col>
      <xdr:colOff>248797</xdr:colOff>
      <xdr:row>77</xdr:row>
      <xdr:rowOff>131445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19050" y="1241488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66675</xdr:colOff>
          <xdr:row>74</xdr:row>
          <xdr:rowOff>47625</xdr:rowOff>
        </xdr:from>
        <xdr:to>
          <xdr:col>7</xdr:col>
          <xdr:colOff>752475</xdr:colOff>
          <xdr:row>77</xdr:row>
          <xdr:rowOff>123825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03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85</xdr:row>
          <xdr:rowOff>0</xdr:rowOff>
        </xdr:from>
        <xdr:to>
          <xdr:col>1</xdr:col>
          <xdr:colOff>447675</xdr:colOff>
          <xdr:row>88</xdr:row>
          <xdr:rowOff>133350</xdr:rowOff>
        </xdr:to>
        <xdr:sp macro="" textlink="">
          <xdr:nvSpPr>
            <xdr:cNvPr id="75778" name="Object 2" hidden="1">
              <a:extLst>
                <a:ext uri="{63B3BB69-23CF-44E3-9099-C40C66FF867C}">
                  <a14:compatExt spid="_x0000_s75778"/>
                </a:ext>
                <a:ext uri="{FF2B5EF4-FFF2-40B4-BE49-F238E27FC236}">
                  <a16:creationId xmlns:a16="http://schemas.microsoft.com/office/drawing/2014/main" id="{00000000-0008-0000-0300-00000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95250</xdr:colOff>
      <xdr:row>85</xdr:row>
      <xdr:rowOff>133350</xdr:rowOff>
    </xdr:from>
    <xdr:to>
      <xdr:col>7</xdr:col>
      <xdr:colOff>742950</xdr:colOff>
      <xdr:row>88</xdr:row>
      <xdr:rowOff>123825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2110" y="14512290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76</xdr:row>
      <xdr:rowOff>47625</xdr:rowOff>
    </xdr:from>
    <xdr:to>
      <xdr:col>2</xdr:col>
      <xdr:colOff>258322</xdr:colOff>
      <xdr:row>80</xdr:row>
      <xdr:rowOff>131445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28575" y="12917805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66675</xdr:colOff>
          <xdr:row>77</xdr:row>
          <xdr:rowOff>47625</xdr:rowOff>
        </xdr:from>
        <xdr:to>
          <xdr:col>7</xdr:col>
          <xdr:colOff>752475</xdr:colOff>
          <xdr:row>80</xdr:row>
          <xdr:rowOff>123825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4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88</xdr:row>
          <xdr:rowOff>0</xdr:rowOff>
        </xdr:from>
        <xdr:to>
          <xdr:col>1</xdr:col>
          <xdr:colOff>447675</xdr:colOff>
          <xdr:row>91</xdr:row>
          <xdr:rowOff>133350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04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38100</xdr:colOff>
      <xdr:row>88</xdr:row>
      <xdr:rowOff>123825</xdr:rowOff>
    </xdr:from>
    <xdr:to>
      <xdr:col>7</xdr:col>
      <xdr:colOff>685800</xdr:colOff>
      <xdr:row>91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4960" y="1500568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79</xdr:row>
      <xdr:rowOff>57150</xdr:rowOff>
    </xdr:from>
    <xdr:to>
      <xdr:col>2</xdr:col>
      <xdr:colOff>229747</xdr:colOff>
      <xdr:row>83</xdr:row>
      <xdr:rowOff>140970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343025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133350</xdr:colOff>
          <xdr:row>80</xdr:row>
          <xdr:rowOff>57150</xdr:rowOff>
        </xdr:from>
        <xdr:to>
          <xdr:col>7</xdr:col>
          <xdr:colOff>819150</xdr:colOff>
          <xdr:row>83</xdr:row>
          <xdr:rowOff>133350</xdr:rowOff>
        </xdr:to>
        <xdr:sp macro="" textlink="">
          <xdr:nvSpPr>
            <xdr:cNvPr id="50179" name="Object 3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05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91</xdr:row>
          <xdr:rowOff>0</xdr:rowOff>
        </xdr:from>
        <xdr:to>
          <xdr:col>1</xdr:col>
          <xdr:colOff>447675</xdr:colOff>
          <xdr:row>94</xdr:row>
          <xdr:rowOff>133350</xdr:rowOff>
        </xdr:to>
        <xdr:sp macro="" textlink="">
          <xdr:nvSpPr>
            <xdr:cNvPr id="50180" name="Object 4" hidden="1">
              <a:extLst>
                <a:ext uri="{63B3BB69-23CF-44E3-9099-C40C66FF867C}">
                  <a14:compatExt spid="_x0000_s50180"/>
                </a:ext>
                <a:ext uri="{FF2B5EF4-FFF2-40B4-BE49-F238E27FC236}">
                  <a16:creationId xmlns:a16="http://schemas.microsoft.com/office/drawing/2014/main" id="{00000000-0008-0000-0500-00000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228600</xdr:colOff>
      <xdr:row>91</xdr:row>
      <xdr:rowOff>127000</xdr:rowOff>
    </xdr:from>
    <xdr:to>
      <xdr:col>7</xdr:col>
      <xdr:colOff>876300</xdr:colOff>
      <xdr:row>94</xdr:row>
      <xdr:rowOff>117475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" y="15511780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79</xdr:row>
      <xdr:rowOff>0</xdr:rowOff>
    </xdr:from>
    <xdr:to>
      <xdr:col>2</xdr:col>
      <xdr:colOff>275467</xdr:colOff>
      <xdr:row>82</xdr:row>
      <xdr:rowOff>112395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28575" y="13373100"/>
          <a:ext cx="2106172" cy="6153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123825</xdr:colOff>
          <xdr:row>79</xdr:row>
          <xdr:rowOff>57150</xdr:rowOff>
        </xdr:from>
        <xdr:to>
          <xdr:col>7</xdr:col>
          <xdr:colOff>809625</xdr:colOff>
          <xdr:row>82</xdr:row>
          <xdr:rowOff>133350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6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90</xdr:row>
          <xdr:rowOff>0</xdr:rowOff>
        </xdr:from>
        <xdr:to>
          <xdr:col>1</xdr:col>
          <xdr:colOff>447675</xdr:colOff>
          <xdr:row>93</xdr:row>
          <xdr:rowOff>133350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6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85725</xdr:colOff>
      <xdr:row>90</xdr:row>
      <xdr:rowOff>133350</xdr:rowOff>
    </xdr:from>
    <xdr:to>
      <xdr:col>7</xdr:col>
      <xdr:colOff>733425</xdr:colOff>
      <xdr:row>93</xdr:row>
      <xdr:rowOff>123825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9245" y="15350490"/>
          <a:ext cx="15087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57150</xdr:rowOff>
    </xdr:from>
    <xdr:to>
      <xdr:col>2</xdr:col>
      <xdr:colOff>229747</xdr:colOff>
      <xdr:row>82</xdr:row>
      <xdr:rowOff>140970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326261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133350</xdr:colOff>
          <xdr:row>79</xdr:row>
          <xdr:rowOff>57150</xdr:rowOff>
        </xdr:from>
        <xdr:to>
          <xdr:col>7</xdr:col>
          <xdr:colOff>819150</xdr:colOff>
          <xdr:row>82</xdr:row>
          <xdr:rowOff>133350</xdr:rowOff>
        </xdr:to>
        <xdr:sp macro="" textlink="">
          <xdr:nvSpPr>
            <xdr:cNvPr id="49155" name="Object 3" hidden="1">
              <a:extLst>
                <a:ext uri="{63B3BB69-23CF-44E3-9099-C40C66FF867C}">
                  <a14:compatExt spid="_x0000_s49155"/>
                </a:ext>
                <a:ext uri="{FF2B5EF4-FFF2-40B4-BE49-F238E27FC236}">
                  <a16:creationId xmlns:a16="http://schemas.microsoft.com/office/drawing/2014/main" id="{00000000-0008-0000-0600-00000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90</xdr:row>
          <xdr:rowOff>0</xdr:rowOff>
        </xdr:from>
        <xdr:to>
          <xdr:col>1</xdr:col>
          <xdr:colOff>447675</xdr:colOff>
          <xdr:row>93</xdr:row>
          <xdr:rowOff>133350</xdr:rowOff>
        </xdr:to>
        <xdr:sp macro="" textlink="">
          <xdr:nvSpPr>
            <xdr:cNvPr id="49156" name="Object 4" hidden="1">
              <a:extLst>
                <a:ext uri="{63B3BB69-23CF-44E3-9099-C40C66FF867C}">
                  <a14:compatExt spid="_x0000_s49156"/>
                </a:ext>
                <a:ext uri="{FF2B5EF4-FFF2-40B4-BE49-F238E27FC236}">
                  <a16:creationId xmlns:a16="http://schemas.microsoft.com/office/drawing/2014/main" id="{00000000-0008-0000-0600-00000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79</xdr:row>
      <xdr:rowOff>0</xdr:rowOff>
    </xdr:from>
    <xdr:to>
      <xdr:col>2</xdr:col>
      <xdr:colOff>275467</xdr:colOff>
      <xdr:row>82</xdr:row>
      <xdr:rowOff>112395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28575" y="12954000"/>
          <a:ext cx="2180467" cy="5981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123825</xdr:colOff>
          <xdr:row>79</xdr:row>
          <xdr:rowOff>57150</xdr:rowOff>
        </xdr:from>
        <xdr:to>
          <xdr:col>7</xdr:col>
          <xdr:colOff>809625</xdr:colOff>
          <xdr:row>82</xdr:row>
          <xdr:rowOff>133350</xdr:rowOff>
        </xdr:to>
        <xdr:sp macro="" textlink="">
          <xdr:nvSpPr>
            <xdr:cNvPr id="38915" name="Object 3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07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90</xdr:row>
          <xdr:rowOff>0</xdr:rowOff>
        </xdr:from>
        <xdr:to>
          <xdr:col>1</xdr:col>
          <xdr:colOff>447675</xdr:colOff>
          <xdr:row>93</xdr:row>
          <xdr:rowOff>133350</xdr:rowOff>
        </xdr:to>
        <xdr:sp macro="" textlink="">
          <xdr:nvSpPr>
            <xdr:cNvPr id="38916" name="Object 4" hidden="1">
              <a:extLst>
                <a:ext uri="{63B3BB69-23CF-44E3-9099-C40C66FF867C}">
                  <a14:compatExt spid="_x0000_s38916"/>
                </a:ext>
                <a:ext uri="{FF2B5EF4-FFF2-40B4-BE49-F238E27FC236}">
                  <a16:creationId xmlns:a16="http://schemas.microsoft.com/office/drawing/2014/main" id="{00000000-0008-0000-0700-00000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85725</xdr:colOff>
      <xdr:row>90</xdr:row>
      <xdr:rowOff>133350</xdr:rowOff>
    </xdr:from>
    <xdr:to>
      <xdr:col>7</xdr:col>
      <xdr:colOff>733425</xdr:colOff>
      <xdr:row>93</xdr:row>
      <xdr:rowOff>123825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4868525"/>
          <a:ext cx="1628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79</xdr:row>
      <xdr:rowOff>47625</xdr:rowOff>
    </xdr:from>
    <xdr:to>
      <xdr:col>2</xdr:col>
      <xdr:colOff>246892</xdr:colOff>
      <xdr:row>83</xdr:row>
      <xdr:rowOff>131445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3001625"/>
          <a:ext cx="2180467" cy="7315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47625</xdr:colOff>
          <xdr:row>80</xdr:row>
          <xdr:rowOff>57150</xdr:rowOff>
        </xdr:from>
        <xdr:to>
          <xdr:col>7</xdr:col>
          <xdr:colOff>733425</xdr:colOff>
          <xdr:row>83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8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91</xdr:row>
          <xdr:rowOff>9525</xdr:rowOff>
        </xdr:from>
        <xdr:to>
          <xdr:col>1</xdr:col>
          <xdr:colOff>419100</xdr:colOff>
          <xdr:row>94</xdr:row>
          <xdr:rowOff>133350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08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114300</xdr:colOff>
      <xdr:row>91</xdr:row>
      <xdr:rowOff>152400</xdr:rowOff>
    </xdr:from>
    <xdr:to>
      <xdr:col>7</xdr:col>
      <xdr:colOff>762000</xdr:colOff>
      <xdr:row>94</xdr:row>
      <xdr:rowOff>142875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5049500"/>
          <a:ext cx="1628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83</xdr:row>
      <xdr:rowOff>57150</xdr:rowOff>
    </xdr:from>
    <xdr:to>
      <xdr:col>2</xdr:col>
      <xdr:colOff>229747</xdr:colOff>
      <xdr:row>87</xdr:row>
      <xdr:rowOff>140970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43894" r="33173" b="44090"/>
        <a:stretch/>
      </xdr:blipFill>
      <xdr:spPr bwMode="auto">
        <a:xfrm>
          <a:off x="0" y="14100810"/>
          <a:ext cx="2089027" cy="754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</xdr:colOff>
          <xdr:row>84</xdr:row>
          <xdr:rowOff>57150</xdr:rowOff>
        </xdr:from>
        <xdr:to>
          <xdr:col>7</xdr:col>
          <xdr:colOff>742950</xdr:colOff>
          <xdr:row>87</xdr:row>
          <xdr:rowOff>133350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9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95</xdr:row>
          <xdr:rowOff>38100</xdr:rowOff>
        </xdr:from>
        <xdr:to>
          <xdr:col>1</xdr:col>
          <xdr:colOff>447675</xdr:colOff>
          <xdr:row>98</xdr:row>
          <xdr:rowOff>161925</xdr:rowOff>
        </xdr:to>
        <xdr:sp macro="" textlink="">
          <xdr:nvSpPr>
            <xdr:cNvPr id="20484" name="Object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9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25400</xdr:colOff>
      <xdr:row>95</xdr:row>
      <xdr:rowOff>152400</xdr:rowOff>
    </xdr:from>
    <xdr:to>
      <xdr:col>7</xdr:col>
      <xdr:colOff>673100</xdr:colOff>
      <xdr:row>98</xdr:row>
      <xdr:rowOff>142875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2740" y="16207740"/>
          <a:ext cx="159258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19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9.vml"/><Relationship Id="rId5" Type="http://schemas.openxmlformats.org/officeDocument/2006/relationships/drawing" Target="../drawings/drawing9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2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1.bin"/><Relationship Id="rId13" Type="http://schemas.openxmlformats.org/officeDocument/2006/relationships/oleObject" Target="../embeddings/oleObject24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0.vml"/><Relationship Id="rId12" Type="http://schemas.openxmlformats.org/officeDocument/2006/relationships/oleObject" Target="../embeddings/oleObject23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0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5.bin"/><Relationship Id="rId10" Type="http://schemas.openxmlformats.org/officeDocument/2006/relationships/oleObject" Target="../embeddings/oleObject22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5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1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1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6.bin"/><Relationship Id="rId10" Type="http://schemas.openxmlformats.org/officeDocument/2006/relationships/oleObject" Target="../embeddings/oleObject26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27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12.vml"/><Relationship Id="rId5" Type="http://schemas.openxmlformats.org/officeDocument/2006/relationships/drawing" Target="../drawings/drawing12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28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29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13.vml"/><Relationship Id="rId5" Type="http://schemas.openxmlformats.org/officeDocument/2006/relationships/drawing" Target="../drawings/drawing13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3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31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14.vml"/><Relationship Id="rId5" Type="http://schemas.openxmlformats.org/officeDocument/2006/relationships/drawing" Target="../drawings/drawing14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32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33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15.vml"/><Relationship Id="rId5" Type="http://schemas.openxmlformats.org/officeDocument/2006/relationships/drawing" Target="../drawings/drawing15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3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5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16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16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7.bin"/><Relationship Id="rId10" Type="http://schemas.openxmlformats.org/officeDocument/2006/relationships/oleObject" Target="../embeddings/oleObject36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3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5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7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linzy.brannan@tccd.edu" TargetMode="External"/><Relationship Id="rId7" Type="http://schemas.openxmlformats.org/officeDocument/2006/relationships/oleObject" Target="../embeddings/oleObject9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5.xml"/><Relationship Id="rId10" Type="http://schemas.openxmlformats.org/officeDocument/2006/relationships/image" Target="../media/image2.emf"/><Relationship Id="rId4" Type="http://schemas.openxmlformats.org/officeDocument/2006/relationships/hyperlink" Target="mailto:susan.alanis@tccd.edu" TargetMode="External"/><Relationship Id="rId9" Type="http://schemas.openxmlformats.org/officeDocument/2006/relationships/oleObject" Target="../embeddings/oleObject10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.bin"/><Relationship Id="rId13" Type="http://schemas.openxmlformats.org/officeDocument/2006/relationships/oleObject" Target="../embeddings/oleObject14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6.vml"/><Relationship Id="rId12" Type="http://schemas.openxmlformats.org/officeDocument/2006/relationships/oleObject" Target="../embeddings/oleObject13.bin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6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2.bin"/><Relationship Id="rId10" Type="http://schemas.openxmlformats.org/officeDocument/2006/relationships/oleObject" Target="../embeddings/oleObject12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5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7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7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3.bin"/><Relationship Id="rId10" Type="http://schemas.openxmlformats.org/officeDocument/2006/relationships/oleObject" Target="../embeddings/oleObject16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7.bin"/><Relationship Id="rId3" Type="http://schemas.openxmlformats.org/officeDocument/2006/relationships/hyperlink" Target="mailto:linzy.brannan@tccd.edu" TargetMode="External"/><Relationship Id="rId7" Type="http://schemas.openxmlformats.org/officeDocument/2006/relationships/vmlDrawing" Target="../drawings/vmlDrawing8.vml"/><Relationship Id="rId2" Type="http://schemas.openxmlformats.org/officeDocument/2006/relationships/hyperlink" Target="mailto:stanley.vick@tccd.edu" TargetMode="External"/><Relationship Id="rId1" Type="http://schemas.openxmlformats.org/officeDocument/2006/relationships/hyperlink" Target="mailto:nancy.chang@tccd.edu" TargetMode="External"/><Relationship Id="rId6" Type="http://schemas.openxmlformats.org/officeDocument/2006/relationships/drawing" Target="../drawings/drawing8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4.bin"/><Relationship Id="rId10" Type="http://schemas.openxmlformats.org/officeDocument/2006/relationships/oleObject" Target="../embeddings/oleObject18.bin"/><Relationship Id="rId4" Type="http://schemas.openxmlformats.org/officeDocument/2006/relationships/hyperlink" Target="mailto:susan.alanis@tccd.edu" TargetMode="External"/><Relationship Id="rId9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CC825-9144-4989-9FF7-6D314B4050B1}">
  <sheetPr>
    <pageSetUpPr fitToPage="1"/>
  </sheetPr>
  <dimension ref="A1:E92"/>
  <sheetViews>
    <sheetView tabSelected="1" workbookViewId="0">
      <selection activeCell="A29" sqref="A29:C29"/>
    </sheetView>
  </sheetViews>
  <sheetFormatPr defaultRowHeight="12.75" x14ac:dyDescent="0.2"/>
  <cols>
    <col min="1" max="1" width="88.28515625" customWidth="1"/>
    <col min="2" max="2" width="2.7109375" customWidth="1"/>
    <col min="3" max="3" width="19.7109375" style="112" customWidth="1"/>
    <col min="4" max="4" width="2.7109375" customWidth="1"/>
    <col min="5" max="5" width="14.7109375" customWidth="1"/>
  </cols>
  <sheetData>
    <row r="1" spans="1:5" ht="18.75" x14ac:dyDescent="0.3">
      <c r="A1" s="123" t="s">
        <v>82</v>
      </c>
      <c r="B1" s="124"/>
      <c r="C1" s="124"/>
    </row>
    <row r="2" spans="1:5" ht="18" x14ac:dyDescent="0.35">
      <c r="A2" s="125" t="s">
        <v>83</v>
      </c>
      <c r="B2" s="126"/>
      <c r="C2" s="126"/>
    </row>
    <row r="3" spans="1:5" ht="16.5" x14ac:dyDescent="0.3">
      <c r="A3" s="96"/>
      <c r="B3" s="96"/>
      <c r="C3" s="97"/>
    </row>
    <row r="4" spans="1:5" ht="16.5" x14ac:dyDescent="0.3">
      <c r="A4" s="96"/>
      <c r="B4" s="96"/>
      <c r="C4" s="127" t="s">
        <v>84</v>
      </c>
    </row>
    <row r="5" spans="1:5" ht="16.5" x14ac:dyDescent="0.3">
      <c r="A5" s="98" t="s">
        <v>85</v>
      </c>
      <c r="B5" s="96"/>
      <c r="C5" s="127"/>
      <c r="D5" s="99"/>
    </row>
    <row r="6" spans="1:5" ht="16.5" x14ac:dyDescent="0.3">
      <c r="A6" s="96"/>
      <c r="B6" s="96"/>
      <c r="C6" s="100"/>
      <c r="D6" s="99"/>
      <c r="E6" s="99"/>
    </row>
    <row r="7" spans="1:5" ht="15" x14ac:dyDescent="0.3">
      <c r="A7" s="128" t="s">
        <v>86</v>
      </c>
      <c r="B7" s="129"/>
      <c r="C7" s="130"/>
    </row>
    <row r="8" spans="1:5" ht="30" x14ac:dyDescent="0.3">
      <c r="A8" s="101" t="s">
        <v>87</v>
      </c>
      <c r="B8" s="102"/>
      <c r="C8" s="103"/>
    </row>
    <row r="9" spans="1:5" ht="15" x14ac:dyDescent="0.3">
      <c r="A9" s="101" t="s">
        <v>88</v>
      </c>
      <c r="B9" s="102"/>
      <c r="C9" s="103"/>
    </row>
    <row r="10" spans="1:5" ht="15" x14ac:dyDescent="0.3">
      <c r="A10" s="101" t="s">
        <v>89</v>
      </c>
      <c r="B10" s="102"/>
      <c r="C10" s="103"/>
    </row>
    <row r="11" spans="1:5" ht="15" x14ac:dyDescent="0.3">
      <c r="A11" s="101" t="s">
        <v>90</v>
      </c>
      <c r="B11" s="104"/>
      <c r="C11" s="103"/>
    </row>
    <row r="12" spans="1:5" ht="15" x14ac:dyDescent="0.3">
      <c r="A12" s="101" t="s">
        <v>91</v>
      </c>
      <c r="B12" s="104"/>
      <c r="C12" s="103"/>
    </row>
    <row r="13" spans="1:5" ht="15" x14ac:dyDescent="0.3">
      <c r="A13" s="101" t="s">
        <v>92</v>
      </c>
      <c r="B13" s="105"/>
      <c r="C13" s="103"/>
    </row>
    <row r="14" spans="1:5" ht="15" x14ac:dyDescent="0.3">
      <c r="A14" s="106" t="s">
        <v>93</v>
      </c>
      <c r="B14" s="102"/>
      <c r="C14" s="107"/>
    </row>
    <row r="15" spans="1:5" ht="15" x14ac:dyDescent="0.3">
      <c r="A15" s="108" t="s">
        <v>94</v>
      </c>
      <c r="B15" s="102"/>
      <c r="C15" s="109">
        <f>SUM(C8:C14)</f>
        <v>0</v>
      </c>
    </row>
    <row r="16" spans="1:5" ht="15" x14ac:dyDescent="0.3">
      <c r="A16" s="101"/>
      <c r="B16" s="102"/>
      <c r="C16" s="103"/>
    </row>
    <row r="17" spans="1:3" ht="15" x14ac:dyDescent="0.3">
      <c r="A17" s="131" t="s">
        <v>95</v>
      </c>
      <c r="B17" s="132"/>
      <c r="C17" s="133"/>
    </row>
    <row r="18" spans="1:3" ht="45" x14ac:dyDescent="0.3">
      <c r="A18" s="101" t="s">
        <v>96</v>
      </c>
      <c r="B18" s="102"/>
      <c r="C18" s="103"/>
    </row>
    <row r="19" spans="1:3" ht="15" x14ac:dyDescent="0.3">
      <c r="A19" s="101" t="s">
        <v>97</v>
      </c>
      <c r="B19" s="102"/>
      <c r="C19" s="103"/>
    </row>
    <row r="20" spans="1:3" ht="15" x14ac:dyDescent="0.3">
      <c r="A20" s="101" t="s">
        <v>98</v>
      </c>
      <c r="B20" s="102"/>
      <c r="C20" s="103"/>
    </row>
    <row r="21" spans="1:3" ht="15" x14ac:dyDescent="0.3">
      <c r="A21" s="101" t="s">
        <v>99</v>
      </c>
      <c r="B21" s="110"/>
      <c r="C21" s="103"/>
    </row>
    <row r="22" spans="1:3" ht="30" x14ac:dyDescent="0.3">
      <c r="A22" s="101" t="s">
        <v>100</v>
      </c>
      <c r="B22" s="110"/>
      <c r="C22" s="103"/>
    </row>
    <row r="23" spans="1:3" ht="15" x14ac:dyDescent="0.3">
      <c r="A23" s="101" t="s">
        <v>101</v>
      </c>
      <c r="B23" s="105"/>
      <c r="C23" s="103"/>
    </row>
    <row r="24" spans="1:3" ht="15" x14ac:dyDescent="0.3">
      <c r="A24" s="101" t="s">
        <v>102</v>
      </c>
      <c r="B24" s="102"/>
      <c r="C24" s="103"/>
    </row>
    <row r="25" spans="1:3" ht="15" x14ac:dyDescent="0.3">
      <c r="A25" s="101" t="s">
        <v>103</v>
      </c>
      <c r="B25" s="102"/>
      <c r="C25" s="103"/>
    </row>
    <row r="26" spans="1:3" ht="15" x14ac:dyDescent="0.3">
      <c r="A26" s="106" t="s">
        <v>93</v>
      </c>
      <c r="B26" s="102"/>
      <c r="C26" s="107"/>
    </row>
    <row r="27" spans="1:3" ht="15" x14ac:dyDescent="0.3">
      <c r="A27" s="108" t="s">
        <v>104</v>
      </c>
      <c r="B27" s="102"/>
      <c r="C27" s="109">
        <f>SUM(C18:C26)</f>
        <v>0</v>
      </c>
    </row>
    <row r="28" spans="1:3" ht="15" x14ac:dyDescent="0.3">
      <c r="A28" s="111"/>
      <c r="B28" s="102"/>
      <c r="C28" s="103"/>
    </row>
    <row r="29" spans="1:3" ht="15" x14ac:dyDescent="0.3">
      <c r="A29" s="131" t="s">
        <v>105</v>
      </c>
      <c r="B29" s="132"/>
      <c r="C29" s="133"/>
    </row>
    <row r="30" spans="1:3" ht="15" x14ac:dyDescent="0.3">
      <c r="A30" s="101" t="s">
        <v>106</v>
      </c>
      <c r="B30" s="102"/>
    </row>
    <row r="31" spans="1:3" ht="15" x14ac:dyDescent="0.3">
      <c r="A31" s="101" t="s">
        <v>107</v>
      </c>
      <c r="B31" s="102"/>
      <c r="C31" s="103">
        <v>163044656</v>
      </c>
    </row>
    <row r="32" spans="1:3" ht="15" x14ac:dyDescent="0.3">
      <c r="A32" s="101" t="s">
        <v>108</v>
      </c>
      <c r="B32" s="102"/>
      <c r="C32" s="103"/>
    </row>
    <row r="33" spans="1:3" ht="15" x14ac:dyDescent="0.3">
      <c r="A33" s="101" t="s">
        <v>109</v>
      </c>
      <c r="B33" s="102"/>
      <c r="C33" s="103"/>
    </row>
    <row r="34" spans="1:3" ht="15" x14ac:dyDescent="0.3">
      <c r="A34" s="101" t="s">
        <v>110</v>
      </c>
      <c r="B34" s="102"/>
      <c r="C34" s="103"/>
    </row>
    <row r="35" spans="1:3" ht="15" x14ac:dyDescent="0.3">
      <c r="A35" s="101" t="s">
        <v>111</v>
      </c>
      <c r="B35" s="102"/>
      <c r="C35" s="103"/>
    </row>
    <row r="36" spans="1:3" ht="15" x14ac:dyDescent="0.3">
      <c r="A36" s="101" t="s">
        <v>112</v>
      </c>
      <c r="B36" s="102"/>
      <c r="C36" s="103"/>
    </row>
    <row r="37" spans="1:3" ht="15" x14ac:dyDescent="0.3">
      <c r="A37" s="118" t="s">
        <v>113</v>
      </c>
      <c r="B37" s="118"/>
      <c r="C37" s="118"/>
    </row>
    <row r="38" spans="1:3" ht="15" x14ac:dyDescent="0.3">
      <c r="A38" s="101" t="s">
        <v>114</v>
      </c>
      <c r="B38" s="102"/>
      <c r="C38" s="103"/>
    </row>
    <row r="39" spans="1:3" ht="15" x14ac:dyDescent="0.3">
      <c r="A39" s="101" t="s">
        <v>115</v>
      </c>
      <c r="B39" s="102"/>
      <c r="C39" s="103"/>
    </row>
    <row r="40" spans="1:3" ht="15" x14ac:dyDescent="0.3">
      <c r="A40" s="101" t="s">
        <v>116</v>
      </c>
      <c r="B40" s="102"/>
      <c r="C40" s="103"/>
    </row>
    <row r="41" spans="1:3" ht="15" x14ac:dyDescent="0.3">
      <c r="A41" s="101" t="s">
        <v>117</v>
      </c>
      <c r="B41" s="102"/>
      <c r="C41" s="103"/>
    </row>
    <row r="42" spans="1:3" ht="15" x14ac:dyDescent="0.3">
      <c r="A42" s="101" t="s">
        <v>118</v>
      </c>
      <c r="B42" s="102"/>
      <c r="C42" s="103"/>
    </row>
    <row r="43" spans="1:3" ht="15" x14ac:dyDescent="0.3">
      <c r="A43" s="101" t="s">
        <v>119</v>
      </c>
      <c r="B43" s="104"/>
      <c r="C43" s="103"/>
    </row>
    <row r="44" spans="1:3" ht="15" x14ac:dyDescent="0.3">
      <c r="A44" s="118" t="s">
        <v>120</v>
      </c>
      <c r="B44" s="118"/>
      <c r="C44" s="118"/>
    </row>
    <row r="45" spans="1:3" ht="15" x14ac:dyDescent="0.3">
      <c r="A45" s="101" t="s">
        <v>121</v>
      </c>
      <c r="B45" s="104"/>
      <c r="C45" s="103"/>
    </row>
    <row r="46" spans="1:3" ht="15" x14ac:dyDescent="0.3">
      <c r="A46" s="101" t="s">
        <v>122</v>
      </c>
      <c r="B46" s="104"/>
      <c r="C46" s="103"/>
    </row>
    <row r="47" spans="1:3" ht="15" x14ac:dyDescent="0.3">
      <c r="A47" s="101" t="s">
        <v>123</v>
      </c>
      <c r="B47" s="104"/>
      <c r="C47" s="103"/>
    </row>
    <row r="48" spans="1:3" ht="15" x14ac:dyDescent="0.3">
      <c r="A48" s="101" t="s">
        <v>124</v>
      </c>
      <c r="B48" s="104"/>
      <c r="C48" s="103"/>
    </row>
    <row r="49" spans="1:5" ht="15" x14ac:dyDescent="0.3">
      <c r="A49" s="101" t="s">
        <v>125</v>
      </c>
      <c r="B49" s="104"/>
      <c r="C49" s="103"/>
    </row>
    <row r="50" spans="1:5" ht="15" x14ac:dyDescent="0.3">
      <c r="A50" s="101" t="s">
        <v>126</v>
      </c>
      <c r="B50" s="104"/>
      <c r="C50" s="103"/>
    </row>
    <row r="51" spans="1:5" ht="15" x14ac:dyDescent="0.3">
      <c r="A51" s="101" t="s">
        <v>127</v>
      </c>
      <c r="B51" s="104"/>
      <c r="C51" s="103"/>
    </row>
    <row r="52" spans="1:5" ht="30" x14ac:dyDescent="0.3">
      <c r="A52" s="101" t="s">
        <v>128</v>
      </c>
      <c r="B52" s="104"/>
      <c r="C52" s="103"/>
    </row>
    <row r="53" spans="1:5" ht="15" x14ac:dyDescent="0.3">
      <c r="A53" s="101" t="s">
        <v>129</v>
      </c>
      <c r="B53" s="104"/>
      <c r="C53" s="103"/>
    </row>
    <row r="54" spans="1:5" ht="16.5" x14ac:dyDescent="0.3">
      <c r="A54" s="106" t="s">
        <v>93</v>
      </c>
      <c r="B54" s="104"/>
      <c r="C54" s="113"/>
    </row>
    <row r="55" spans="1:5" ht="15" x14ac:dyDescent="0.3">
      <c r="A55" s="106" t="s">
        <v>130</v>
      </c>
      <c r="B55" s="104"/>
      <c r="C55" s="103"/>
    </row>
    <row r="56" spans="1:5" ht="15" x14ac:dyDescent="0.3">
      <c r="A56" s="106" t="s">
        <v>131</v>
      </c>
      <c r="B56" s="104"/>
      <c r="C56" s="107"/>
    </row>
    <row r="57" spans="1:5" ht="16.5" x14ac:dyDescent="0.3">
      <c r="A57" s="108" t="s">
        <v>132</v>
      </c>
      <c r="B57" s="104"/>
      <c r="C57" s="109">
        <f>SUM(C30:C56)</f>
        <v>163044656</v>
      </c>
      <c r="D57" s="99"/>
      <c r="E57" s="114"/>
    </row>
    <row r="58" spans="1:5" ht="15" x14ac:dyDescent="0.3">
      <c r="A58" s="104"/>
      <c r="B58" s="104"/>
      <c r="C58" s="103"/>
    </row>
    <row r="59" spans="1:5" ht="15" x14ac:dyDescent="0.3">
      <c r="A59" s="119" t="s">
        <v>133</v>
      </c>
      <c r="B59" s="120"/>
      <c r="C59" s="121"/>
    </row>
    <row r="60" spans="1:5" ht="15" x14ac:dyDescent="0.3">
      <c r="A60" s="101" t="s">
        <v>106</v>
      </c>
      <c r="B60" s="104"/>
      <c r="C60" s="103">
        <v>0</v>
      </c>
    </row>
    <row r="61" spans="1:5" ht="15" x14ac:dyDescent="0.3">
      <c r="A61" s="101" t="s">
        <v>107</v>
      </c>
      <c r="B61" s="105"/>
      <c r="C61" s="103"/>
    </row>
    <row r="62" spans="1:5" ht="15" x14ac:dyDescent="0.3">
      <c r="A62" s="101" t="s">
        <v>134</v>
      </c>
      <c r="B62" s="105"/>
      <c r="C62" s="103"/>
    </row>
    <row r="63" spans="1:5" ht="15" x14ac:dyDescent="0.3">
      <c r="A63" s="101" t="s">
        <v>135</v>
      </c>
      <c r="B63" s="105"/>
      <c r="C63" s="103"/>
    </row>
    <row r="64" spans="1:5" ht="15" x14ac:dyDescent="0.3">
      <c r="A64" s="101" t="s">
        <v>136</v>
      </c>
      <c r="B64" s="102"/>
      <c r="C64" s="103"/>
    </row>
    <row r="65" spans="1:3" ht="15" x14ac:dyDescent="0.3">
      <c r="A65" s="101" t="s">
        <v>137</v>
      </c>
      <c r="B65" s="102"/>
      <c r="C65" s="103"/>
    </row>
    <row r="66" spans="1:3" ht="15" x14ac:dyDescent="0.3">
      <c r="A66" s="101" t="s">
        <v>138</v>
      </c>
      <c r="B66" s="102"/>
      <c r="C66" s="103"/>
    </row>
    <row r="67" spans="1:3" ht="15" customHeight="1" x14ac:dyDescent="0.3">
      <c r="A67" s="101" t="s">
        <v>139</v>
      </c>
      <c r="B67" s="102"/>
      <c r="C67" s="103"/>
    </row>
    <row r="68" spans="1:3" ht="15" x14ac:dyDescent="0.3">
      <c r="A68" s="122" t="s">
        <v>140</v>
      </c>
      <c r="B68" s="122"/>
      <c r="C68" s="122"/>
    </row>
    <row r="69" spans="1:3" ht="15" x14ac:dyDescent="0.3">
      <c r="A69" s="101" t="s">
        <v>141</v>
      </c>
      <c r="B69" s="102"/>
      <c r="C69" s="103">
        <v>161906556</v>
      </c>
    </row>
    <row r="70" spans="1:3" ht="15" x14ac:dyDescent="0.3">
      <c r="A70" s="101" t="s">
        <v>142</v>
      </c>
      <c r="B70" s="102"/>
      <c r="C70" s="103">
        <v>351068893</v>
      </c>
    </row>
    <row r="71" spans="1:3" ht="15" x14ac:dyDescent="0.3">
      <c r="A71" s="101" t="s">
        <v>143</v>
      </c>
      <c r="B71" s="102"/>
      <c r="C71" s="103"/>
    </row>
    <row r="72" spans="1:3" ht="15" x14ac:dyDescent="0.3">
      <c r="A72" s="101" t="s">
        <v>144</v>
      </c>
      <c r="B72" s="102"/>
      <c r="C72" s="103"/>
    </row>
    <row r="73" spans="1:3" ht="15" x14ac:dyDescent="0.3">
      <c r="A73" s="101" t="s">
        <v>145</v>
      </c>
      <c r="B73" s="104"/>
      <c r="C73" s="103"/>
    </row>
    <row r="74" spans="1:3" ht="15" x14ac:dyDescent="0.3">
      <c r="A74" s="101" t="s">
        <v>146</v>
      </c>
      <c r="B74" s="102"/>
      <c r="C74" s="103">
        <v>949310</v>
      </c>
    </row>
    <row r="75" spans="1:3" ht="15" x14ac:dyDescent="0.3">
      <c r="A75" s="101" t="s">
        <v>147</v>
      </c>
      <c r="B75" s="105"/>
      <c r="C75" s="103"/>
    </row>
    <row r="76" spans="1:3" ht="15" x14ac:dyDescent="0.3">
      <c r="A76" t="s">
        <v>148</v>
      </c>
      <c r="B76" s="102"/>
      <c r="C76" s="103"/>
    </row>
    <row r="77" spans="1:3" ht="15" x14ac:dyDescent="0.3">
      <c r="A77" s="1" t="s">
        <v>149</v>
      </c>
      <c r="B77" s="102"/>
      <c r="C77" s="103">
        <v>16249753</v>
      </c>
    </row>
    <row r="78" spans="1:3" ht="15" x14ac:dyDescent="0.3">
      <c r="A78" s="115" t="s">
        <v>150</v>
      </c>
      <c r="B78" s="102"/>
      <c r="C78" s="109">
        <f>SUM(C60:C77)</f>
        <v>530174512</v>
      </c>
    </row>
    <row r="79" spans="1:3" ht="15.75" thickBot="1" x14ac:dyDescent="0.35">
      <c r="A79" s="115" t="s">
        <v>151</v>
      </c>
      <c r="B79" s="102"/>
      <c r="C79" s="116">
        <f>C15+C27+C57+C78</f>
        <v>693219168</v>
      </c>
    </row>
    <row r="80" spans="1:3" ht="15.75" thickTop="1" x14ac:dyDescent="0.3">
      <c r="A80" s="102"/>
      <c r="B80" s="102"/>
      <c r="C80" s="103"/>
    </row>
    <row r="81" spans="1:3" ht="15" x14ac:dyDescent="0.3">
      <c r="A81" s="102"/>
      <c r="B81" s="102"/>
      <c r="C81" s="103"/>
    </row>
    <row r="82" spans="1:3" ht="15" x14ac:dyDescent="0.3">
      <c r="A82" s="102"/>
      <c r="B82" s="102"/>
      <c r="C82" s="103"/>
    </row>
    <row r="83" spans="1:3" ht="15" x14ac:dyDescent="0.3">
      <c r="A83" s="102"/>
      <c r="B83" s="102"/>
      <c r="C83" s="103"/>
    </row>
    <row r="84" spans="1:3" ht="15" x14ac:dyDescent="0.3">
      <c r="A84" s="102"/>
      <c r="B84" s="102"/>
      <c r="C84" s="103"/>
    </row>
    <row r="85" spans="1:3" ht="15" x14ac:dyDescent="0.3">
      <c r="A85" s="102"/>
      <c r="B85" s="102"/>
      <c r="C85" s="103"/>
    </row>
    <row r="86" spans="1:3" ht="15" x14ac:dyDescent="0.3">
      <c r="A86" s="102"/>
      <c r="B86" s="102"/>
      <c r="C86" s="103"/>
    </row>
    <row r="87" spans="1:3" ht="15" x14ac:dyDescent="0.3">
      <c r="A87" s="102"/>
      <c r="B87" s="102"/>
      <c r="C87" s="103"/>
    </row>
    <row r="88" spans="1:3" ht="15" x14ac:dyDescent="0.3">
      <c r="A88" s="102"/>
      <c r="B88" s="102"/>
      <c r="C88" s="103"/>
    </row>
    <row r="89" spans="1:3" ht="15" x14ac:dyDescent="0.3">
      <c r="A89" s="102"/>
      <c r="B89" s="102"/>
      <c r="C89" s="103"/>
    </row>
    <row r="90" spans="1:3" ht="15" x14ac:dyDescent="0.3">
      <c r="A90" s="102"/>
      <c r="B90" s="102"/>
      <c r="C90" s="103"/>
    </row>
    <row r="91" spans="1:3" ht="16.5" x14ac:dyDescent="0.3">
      <c r="A91" s="96"/>
      <c r="B91" s="96"/>
      <c r="C91" s="117"/>
    </row>
    <row r="92" spans="1:3" ht="16.5" x14ac:dyDescent="0.3">
      <c r="A92" s="96"/>
      <c r="B92" s="96"/>
      <c r="C92" s="117"/>
    </row>
  </sheetData>
  <mergeCells count="10">
    <mergeCell ref="A37:C37"/>
    <mergeCell ref="A44:C44"/>
    <mergeCell ref="A59:C59"/>
    <mergeCell ref="A68:C68"/>
    <mergeCell ref="A1:C1"/>
    <mergeCell ref="A2:C2"/>
    <mergeCell ref="C4:C5"/>
    <mergeCell ref="A7:C7"/>
    <mergeCell ref="A17:C17"/>
    <mergeCell ref="A29:C29"/>
  </mergeCells>
  <pageMargins left="0.5" right="0.5" top="0.5" bottom="0.5" header="0.5" footer="0.5"/>
  <pageSetup scale="88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06780-0F89-4B08-8E07-BB0EF14AD275}">
  <dimension ref="A1:N118"/>
  <sheetViews>
    <sheetView workbookViewId="0"/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ht="13.15" customHeight="1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4"/>
      <c r="N1" s="4"/>
    </row>
    <row r="2" spans="1:14" ht="13.15" customHeight="1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4"/>
      <c r="N2" s="4"/>
    </row>
    <row r="3" spans="1:14" ht="13.15" customHeight="1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ht="13.15" customHeight="1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4"/>
      <c r="N4" s="4"/>
    </row>
    <row r="5" spans="1:14" ht="13.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81"/>
      <c r="M5" s="8"/>
      <c r="N5" s="8"/>
    </row>
    <row r="6" spans="1:14" ht="13.1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81"/>
      <c r="M6" s="8"/>
      <c r="N6" s="8"/>
    </row>
    <row r="7" spans="1:14" ht="13.15" customHeight="1" x14ac:dyDescent="0.2">
      <c r="A7" s="135" t="s">
        <v>79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82"/>
      <c r="M7" s="10"/>
      <c r="N7" s="10"/>
    </row>
    <row r="8" spans="1:14" ht="13.15" customHeight="1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4"/>
      <c r="N8" s="4"/>
    </row>
    <row r="9" spans="1:14" ht="13.15" customHeight="1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4"/>
      <c r="N9" s="4"/>
    </row>
    <row r="10" spans="1:14" ht="13.15" customHeight="1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76" t="s">
        <v>3</v>
      </c>
      <c r="N10" s="4"/>
    </row>
    <row r="11" spans="1:14" ht="13.15" customHeight="1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4"/>
      <c r="N11" s="4"/>
    </row>
    <row r="12" spans="1:14" ht="13.15" customHeight="1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4" t="s">
        <v>9</v>
      </c>
      <c r="N12" s="14" t="s">
        <v>78</v>
      </c>
    </row>
    <row r="13" spans="1:14" ht="13.1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4" t="s">
        <v>19</v>
      </c>
      <c r="N13" s="14" t="s">
        <v>20</v>
      </c>
    </row>
    <row r="14" spans="1:14" ht="13.1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44165</v>
      </c>
      <c r="F14" s="22" t="s">
        <v>14</v>
      </c>
      <c r="G14" s="22">
        <v>44255</v>
      </c>
      <c r="H14" s="22">
        <v>44165</v>
      </c>
      <c r="I14" s="22" t="s">
        <v>14</v>
      </c>
      <c r="J14" s="22">
        <v>44255</v>
      </c>
      <c r="K14" s="22">
        <v>44255</v>
      </c>
      <c r="L14" s="22">
        <v>44255</v>
      </c>
      <c r="M14" s="22">
        <v>44255</v>
      </c>
      <c r="N14" s="22">
        <v>44255</v>
      </c>
    </row>
    <row r="15" spans="1:14" ht="13.15" customHeight="1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5"/>
      <c r="N15" s="25"/>
    </row>
    <row r="16" spans="1:14" ht="13.15" customHeight="1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4"/>
      <c r="N16" s="4"/>
    </row>
    <row r="17" spans="1:14" ht="13.15" customHeight="1" x14ac:dyDescent="0.2">
      <c r="A17" s="1" t="s">
        <v>25</v>
      </c>
      <c r="B17" s="2"/>
      <c r="C17" s="2"/>
      <c r="D17" s="27">
        <v>6.7136181357784137E-4</v>
      </c>
      <c r="E17" s="26">
        <v>74826627</v>
      </c>
      <c r="F17" s="26">
        <v>64818063</v>
      </c>
      <c r="G17" s="26">
        <v>139644690</v>
      </c>
      <c r="H17" s="26">
        <v>74826627</v>
      </c>
      <c r="I17" s="26">
        <v>64818063</v>
      </c>
      <c r="J17" s="26">
        <v>139644690</v>
      </c>
      <c r="K17" s="26">
        <v>0</v>
      </c>
      <c r="L17" s="26">
        <v>0</v>
      </c>
      <c r="M17" s="26">
        <v>18063</v>
      </c>
      <c r="N17" s="28">
        <v>18063</v>
      </c>
    </row>
    <row r="18" spans="1:14" ht="13.15" customHeight="1" x14ac:dyDescent="0.2">
      <c r="A18" s="4" t="s">
        <v>26</v>
      </c>
      <c r="B18" s="2"/>
      <c r="C18" s="2"/>
      <c r="D18" s="31">
        <v>5.9116217870337729E-4</v>
      </c>
      <c r="E18" s="26">
        <v>81749511</v>
      </c>
      <c r="F18" s="32">
        <v>-70954905</v>
      </c>
      <c r="G18" s="26">
        <v>10794606</v>
      </c>
      <c r="H18" s="26">
        <v>81749511</v>
      </c>
      <c r="I18" s="26">
        <v>-70954905</v>
      </c>
      <c r="J18" s="26">
        <v>10794606</v>
      </c>
      <c r="K18" s="26">
        <v>0</v>
      </c>
      <c r="L18" s="26">
        <v>0</v>
      </c>
      <c r="M18" s="26">
        <v>4347</v>
      </c>
      <c r="N18" s="28">
        <v>4347</v>
      </c>
    </row>
    <row r="19" spans="1:14" ht="13.15" customHeight="1" x14ac:dyDescent="0.2">
      <c r="A19" s="33" t="s">
        <v>27</v>
      </c>
      <c r="B19" s="2"/>
      <c r="C19" s="2"/>
      <c r="D19" s="31">
        <v>6.7837652360801704E-4</v>
      </c>
      <c r="E19" s="26">
        <v>77070541</v>
      </c>
      <c r="F19" s="26">
        <v>81218592</v>
      </c>
      <c r="G19" s="26">
        <v>158289133</v>
      </c>
      <c r="H19" s="26">
        <v>77070541</v>
      </c>
      <c r="I19" s="26">
        <v>81218592</v>
      </c>
      <c r="J19" s="26">
        <v>158289133</v>
      </c>
      <c r="K19" s="26">
        <v>0</v>
      </c>
      <c r="L19" s="26">
        <v>0</v>
      </c>
      <c r="M19" s="26">
        <v>18591</v>
      </c>
      <c r="N19" s="28">
        <v>18591</v>
      </c>
    </row>
    <row r="20" spans="1:14" ht="13.15" customHeight="1" x14ac:dyDescent="0.2">
      <c r="A20" s="33" t="s">
        <v>28</v>
      </c>
      <c r="B20" s="2"/>
      <c r="C20" s="2"/>
      <c r="D20" s="31">
        <v>1.0935879071112594E-3</v>
      </c>
      <c r="E20" s="26">
        <v>83438172</v>
      </c>
      <c r="F20" s="26">
        <v>139345791</v>
      </c>
      <c r="G20" s="26">
        <v>222783963</v>
      </c>
      <c r="H20" s="26">
        <v>83438172</v>
      </c>
      <c r="I20" s="26">
        <v>139345791</v>
      </c>
      <c r="J20" s="26">
        <v>222783963</v>
      </c>
      <c r="K20" s="26">
        <v>0</v>
      </c>
      <c r="L20" s="26">
        <v>0</v>
      </c>
      <c r="M20" s="26">
        <v>45792</v>
      </c>
      <c r="N20" s="28">
        <v>45792</v>
      </c>
    </row>
    <row r="21" spans="1:14" ht="13.15" customHeight="1" x14ac:dyDescent="0.2">
      <c r="A21" s="33" t="s">
        <v>29</v>
      </c>
      <c r="B21" s="77"/>
      <c r="C21" s="2"/>
      <c r="D21" s="34" t="s">
        <v>30</v>
      </c>
      <c r="E21" s="26">
        <v>13280196</v>
      </c>
      <c r="F21" s="26">
        <v>583750</v>
      </c>
      <c r="G21" s="26">
        <v>13863946</v>
      </c>
      <c r="H21" s="26">
        <v>14232779</v>
      </c>
      <c r="I21" s="26">
        <v>764358</v>
      </c>
      <c r="J21" s="26">
        <v>14997137</v>
      </c>
      <c r="K21" s="26">
        <v>6228</v>
      </c>
      <c r="L21" s="26">
        <v>0</v>
      </c>
      <c r="M21" s="35">
        <v>123189</v>
      </c>
      <c r="N21" s="35">
        <v>550851</v>
      </c>
    </row>
    <row r="22" spans="1:14" ht="13.15" customHeight="1" x14ac:dyDescent="0.2">
      <c r="A22" s="4" t="s">
        <v>31</v>
      </c>
      <c r="B22" s="2"/>
      <c r="C22" s="2"/>
      <c r="D22" s="36"/>
      <c r="E22" s="37">
        <v>330365047</v>
      </c>
      <c r="F22" s="37">
        <v>215011291</v>
      </c>
      <c r="G22" s="37">
        <v>545376338</v>
      </c>
      <c r="H22" s="37">
        <v>331317630</v>
      </c>
      <c r="I22" s="37">
        <v>215191899</v>
      </c>
      <c r="J22" s="37">
        <v>546509529</v>
      </c>
      <c r="K22" s="37">
        <v>6228</v>
      </c>
      <c r="L22" s="37">
        <v>0</v>
      </c>
      <c r="M22" s="37">
        <v>209982</v>
      </c>
      <c r="N22" s="38">
        <v>637644</v>
      </c>
    </row>
    <row r="23" spans="1:14" ht="13.15" customHeight="1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1:14" ht="13.15" customHeight="1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15" customHeight="1" x14ac:dyDescent="0.2">
      <c r="A25" s="33" t="s">
        <v>33</v>
      </c>
      <c r="B25" s="15">
        <v>44245</v>
      </c>
      <c r="C25" s="2"/>
      <c r="D25" s="31">
        <v>1.1250678592894241E-3</v>
      </c>
      <c r="E25" s="26">
        <v>9997556</v>
      </c>
      <c r="F25" s="26">
        <v>-9997556</v>
      </c>
      <c r="G25" s="39">
        <v>0</v>
      </c>
      <c r="H25" s="26">
        <v>9998180</v>
      </c>
      <c r="I25" s="26">
        <v>-9998180</v>
      </c>
      <c r="J25" s="39">
        <v>0</v>
      </c>
      <c r="K25" s="39">
        <v>0</v>
      </c>
      <c r="L25" s="39">
        <v>2444</v>
      </c>
      <c r="M25" s="39">
        <v>0</v>
      </c>
      <c r="N25" s="42">
        <v>2444</v>
      </c>
    </row>
    <row r="26" spans="1:14" ht="13.15" customHeight="1" x14ac:dyDescent="0.2">
      <c r="A26" s="33" t="s">
        <v>33</v>
      </c>
      <c r="B26" s="15">
        <v>44245</v>
      </c>
      <c r="C26" s="2"/>
      <c r="D26" s="31">
        <v>1.0841365325019719E-3</v>
      </c>
      <c r="E26" s="26">
        <v>19995289</v>
      </c>
      <c r="F26" s="26">
        <v>-19995289</v>
      </c>
      <c r="G26" s="39">
        <v>0</v>
      </c>
      <c r="H26" s="26">
        <v>19996360</v>
      </c>
      <c r="I26" s="26">
        <v>-19996360</v>
      </c>
      <c r="J26" s="39">
        <v>0</v>
      </c>
      <c r="K26" s="39">
        <v>0</v>
      </c>
      <c r="L26" s="39">
        <v>4712</v>
      </c>
      <c r="M26" s="39">
        <v>0</v>
      </c>
      <c r="N26" s="42">
        <v>4712</v>
      </c>
    </row>
    <row r="27" spans="1:14" ht="13.15" customHeight="1" x14ac:dyDescent="0.2">
      <c r="A27" s="33" t="s">
        <v>33</v>
      </c>
      <c r="B27" s="15">
        <v>44336</v>
      </c>
      <c r="C27" s="2"/>
      <c r="D27" s="31">
        <v>1.0145262581779681E-3</v>
      </c>
      <c r="E27" s="26">
        <v>9995250</v>
      </c>
      <c r="F27" s="26">
        <v>2500</v>
      </c>
      <c r="G27" s="39">
        <v>9997750</v>
      </c>
      <c r="H27" s="26">
        <v>9995517</v>
      </c>
      <c r="I27" s="26">
        <v>3540</v>
      </c>
      <c r="J27" s="39">
        <v>9999057</v>
      </c>
      <c r="K27" s="39">
        <v>0</v>
      </c>
      <c r="L27" s="39">
        <v>2500</v>
      </c>
      <c r="M27" s="39">
        <v>0</v>
      </c>
      <c r="N27" s="42">
        <v>2500</v>
      </c>
    </row>
    <row r="28" spans="1:14" ht="13.15" customHeight="1" x14ac:dyDescent="0.2">
      <c r="A28" s="33" t="s">
        <v>33</v>
      </c>
      <c r="B28" s="15">
        <v>44336</v>
      </c>
      <c r="C28" s="2"/>
      <c r="D28" s="31">
        <v>1.044986487172374E-3</v>
      </c>
      <c r="E28" s="26">
        <v>19990215</v>
      </c>
      <c r="F28" s="26">
        <v>5150</v>
      </c>
      <c r="G28" s="39">
        <v>19995365</v>
      </c>
      <c r="H28" s="26">
        <v>19991034</v>
      </c>
      <c r="I28" s="26">
        <v>7080</v>
      </c>
      <c r="J28" s="39">
        <v>19998114</v>
      </c>
      <c r="K28" s="39">
        <v>0</v>
      </c>
      <c r="L28" s="39">
        <v>5150</v>
      </c>
      <c r="M28" s="39">
        <v>0</v>
      </c>
      <c r="N28" s="42">
        <v>5150</v>
      </c>
    </row>
    <row r="29" spans="1:14" ht="13.15" customHeight="1" x14ac:dyDescent="0.2">
      <c r="A29" s="33" t="s">
        <v>33</v>
      </c>
      <c r="B29" s="15">
        <v>44364</v>
      </c>
      <c r="C29" s="2"/>
      <c r="D29" s="31">
        <v>1.0921515776728392E-3</v>
      </c>
      <c r="E29" s="26">
        <v>9994050</v>
      </c>
      <c r="F29" s="26">
        <v>2691</v>
      </c>
      <c r="G29" s="39">
        <v>9996741</v>
      </c>
      <c r="H29" s="26">
        <v>9994975</v>
      </c>
      <c r="I29" s="26">
        <v>3378</v>
      </c>
      <c r="J29" s="39">
        <v>9998353</v>
      </c>
      <c r="K29" s="39">
        <v>0</v>
      </c>
      <c r="L29" s="39">
        <v>2691</v>
      </c>
      <c r="M29" s="39">
        <v>0</v>
      </c>
      <c r="N29" s="42">
        <v>2691</v>
      </c>
    </row>
    <row r="30" spans="1:14" ht="13.15" customHeight="1" x14ac:dyDescent="0.2">
      <c r="A30" s="33" t="s">
        <v>33</v>
      </c>
      <c r="B30" s="15">
        <v>44364</v>
      </c>
      <c r="C30" s="2"/>
      <c r="D30" s="31">
        <v>1.0653385529198851E-3</v>
      </c>
      <c r="E30" s="26">
        <v>9994196</v>
      </c>
      <c r="F30" s="26">
        <v>2625</v>
      </c>
      <c r="G30" s="39">
        <v>9996821</v>
      </c>
      <c r="H30" s="26">
        <v>9994975</v>
      </c>
      <c r="I30" s="26">
        <v>3378</v>
      </c>
      <c r="J30" s="39">
        <v>9998353</v>
      </c>
      <c r="K30" s="39">
        <v>0</v>
      </c>
      <c r="L30" s="39">
        <v>2625</v>
      </c>
      <c r="M30" s="39">
        <v>0</v>
      </c>
      <c r="N30" s="42">
        <v>2625</v>
      </c>
    </row>
    <row r="31" spans="1:14" ht="13.15" customHeight="1" x14ac:dyDescent="0.2">
      <c r="A31" s="33" t="s">
        <v>33</v>
      </c>
      <c r="B31" s="15">
        <v>44420</v>
      </c>
      <c r="C31" s="2"/>
      <c r="D31" s="31">
        <v>1.1669812225315861E-3</v>
      </c>
      <c r="E31" s="26">
        <v>19983708</v>
      </c>
      <c r="F31" s="26">
        <v>5750</v>
      </c>
      <c r="G31" s="39">
        <v>19989458</v>
      </c>
      <c r="H31" s="26">
        <v>19985910</v>
      </c>
      <c r="I31" s="26">
        <v>9086</v>
      </c>
      <c r="J31" s="39">
        <v>19994996</v>
      </c>
      <c r="K31" s="39">
        <v>0</v>
      </c>
      <c r="L31" s="39">
        <v>5751</v>
      </c>
      <c r="M31" s="39">
        <v>0</v>
      </c>
      <c r="N31" s="42">
        <v>5751</v>
      </c>
    </row>
    <row r="32" spans="1:14" ht="13.15" customHeight="1" x14ac:dyDescent="0.2">
      <c r="A32" s="33" t="s">
        <v>33</v>
      </c>
      <c r="B32" s="15">
        <v>44420</v>
      </c>
      <c r="C32" s="2"/>
      <c r="D32" s="31">
        <v>1.1255854042831481E-3</v>
      </c>
      <c r="E32" s="26">
        <v>19984286</v>
      </c>
      <c r="F32" s="26">
        <v>5546</v>
      </c>
      <c r="G32" s="39">
        <v>19989832</v>
      </c>
      <c r="H32" s="26">
        <v>19985910</v>
      </c>
      <c r="I32" s="26">
        <v>9086</v>
      </c>
      <c r="J32" s="39">
        <v>19994996</v>
      </c>
      <c r="K32" s="39">
        <v>0</v>
      </c>
      <c r="L32" s="39">
        <v>5545</v>
      </c>
      <c r="M32" s="39">
        <v>0</v>
      </c>
      <c r="N32" s="42">
        <v>5545</v>
      </c>
    </row>
    <row r="33" spans="1:14" ht="13.15" customHeight="1" x14ac:dyDescent="0.2">
      <c r="A33" s="33" t="s">
        <v>33</v>
      </c>
      <c r="B33" s="15">
        <v>44420</v>
      </c>
      <c r="C33" s="15"/>
      <c r="D33" s="43">
        <v>1.1263534877143226E-3</v>
      </c>
      <c r="E33" s="26">
        <v>9992138</v>
      </c>
      <c r="F33" s="26">
        <v>2774</v>
      </c>
      <c r="G33" s="39">
        <v>9994912</v>
      </c>
      <c r="H33" s="26">
        <v>9992955</v>
      </c>
      <c r="I33" s="26">
        <v>4543</v>
      </c>
      <c r="J33" s="39">
        <v>9997498</v>
      </c>
      <c r="K33" s="26">
        <v>0</v>
      </c>
      <c r="L33" s="39">
        <v>2775</v>
      </c>
      <c r="M33" s="39">
        <v>0</v>
      </c>
      <c r="N33" s="42">
        <v>2775</v>
      </c>
    </row>
    <row r="34" spans="1:14" ht="13.15" customHeight="1" x14ac:dyDescent="0.2">
      <c r="A34" s="33" t="s">
        <v>34</v>
      </c>
      <c r="B34" s="2"/>
      <c r="C34" s="2"/>
      <c r="D34" s="44"/>
      <c r="E34" s="37">
        <v>129926688</v>
      </c>
      <c r="F34" s="37">
        <v>-29965809</v>
      </c>
      <c r="G34" s="37">
        <v>99960879</v>
      </c>
      <c r="H34" s="37">
        <v>129935816</v>
      </c>
      <c r="I34" s="37">
        <v>-29954449</v>
      </c>
      <c r="J34" s="37">
        <v>99981367</v>
      </c>
      <c r="K34" s="37">
        <v>0</v>
      </c>
      <c r="L34" s="37">
        <v>34193</v>
      </c>
      <c r="M34" s="37">
        <v>0</v>
      </c>
      <c r="N34" s="37">
        <v>34193</v>
      </c>
    </row>
    <row r="35" spans="1:14" ht="13.15" customHeight="1" x14ac:dyDescent="0.2">
      <c r="A35" s="1"/>
      <c r="B35" s="45"/>
      <c r="C35" s="45"/>
      <c r="D35" s="36"/>
      <c r="E35" s="39"/>
      <c r="F35" s="39"/>
      <c r="G35" s="39"/>
      <c r="H35" s="39"/>
      <c r="I35" s="39"/>
      <c r="J35" s="39"/>
      <c r="K35" s="39"/>
      <c r="L35" s="39"/>
      <c r="M35" s="39"/>
      <c r="N35" s="40"/>
    </row>
    <row r="36" spans="1:14" ht="13.15" customHeight="1" x14ac:dyDescent="0.2">
      <c r="A36" s="1" t="s">
        <v>35</v>
      </c>
      <c r="B36" s="46"/>
      <c r="C36" s="46"/>
      <c r="D36" s="5"/>
      <c r="E36" s="39"/>
      <c r="F36" s="39"/>
      <c r="G36" s="39"/>
      <c r="H36" s="39" t="s">
        <v>0</v>
      </c>
      <c r="I36" s="39" t="s">
        <v>0</v>
      </c>
      <c r="J36" s="39" t="s">
        <v>0</v>
      </c>
      <c r="K36" s="39"/>
      <c r="L36" s="39"/>
      <c r="M36" s="39"/>
      <c r="N36" s="42"/>
    </row>
    <row r="37" spans="1:14" ht="13.15" customHeight="1" x14ac:dyDescent="0.2">
      <c r="A37" t="s">
        <v>37</v>
      </c>
      <c r="B37" s="46">
        <v>44193</v>
      </c>
      <c r="C37" s="47" t="s">
        <v>30</v>
      </c>
      <c r="D37" s="48">
        <v>1.9049E-2</v>
      </c>
      <c r="E37" s="26">
        <v>9999782</v>
      </c>
      <c r="F37" s="26">
        <v>-9999782</v>
      </c>
      <c r="G37" s="26">
        <v>0</v>
      </c>
      <c r="H37" s="26">
        <v>10012922</v>
      </c>
      <c r="I37" s="26">
        <v>-10012922</v>
      </c>
      <c r="J37" s="26">
        <v>0</v>
      </c>
      <c r="K37" s="26">
        <v>0</v>
      </c>
      <c r="L37" s="26">
        <v>218</v>
      </c>
      <c r="M37" s="26">
        <v>13427</v>
      </c>
      <c r="N37" s="42">
        <v>13645</v>
      </c>
    </row>
    <row r="38" spans="1:14" ht="13.15" customHeight="1" x14ac:dyDescent="0.2">
      <c r="A38" t="s">
        <v>37</v>
      </c>
      <c r="B38" s="46">
        <v>44251</v>
      </c>
      <c r="C38" s="47" t="s">
        <v>30</v>
      </c>
      <c r="D38" s="48">
        <v>1.4999999999999999E-2</v>
      </c>
      <c r="E38" s="26">
        <v>10000000</v>
      </c>
      <c r="F38" s="26">
        <v>-10000000</v>
      </c>
      <c r="G38" s="26">
        <v>0</v>
      </c>
      <c r="H38" s="26">
        <v>10032013</v>
      </c>
      <c r="I38" s="26">
        <v>-10032013</v>
      </c>
      <c r="J38" s="26">
        <v>0</v>
      </c>
      <c r="K38" s="26">
        <v>0</v>
      </c>
      <c r="L38" s="26">
        <v>0</v>
      </c>
      <c r="M38" s="26">
        <v>34521</v>
      </c>
      <c r="N38" s="42">
        <v>34521</v>
      </c>
    </row>
    <row r="39" spans="1:14" ht="13.15" customHeight="1" x14ac:dyDescent="0.2">
      <c r="A39" t="s">
        <v>38</v>
      </c>
      <c r="B39" s="46">
        <v>44267</v>
      </c>
      <c r="C39" s="47" t="s">
        <v>30</v>
      </c>
      <c r="D39" s="48">
        <v>2.4500000000000001E-2</v>
      </c>
      <c r="E39" s="26">
        <v>9998385</v>
      </c>
      <c r="F39" s="26">
        <v>1425</v>
      </c>
      <c r="G39" s="26">
        <v>9999810</v>
      </c>
      <c r="H39" s="26">
        <v>10074524</v>
      </c>
      <c r="I39" s="26">
        <v>-66310</v>
      </c>
      <c r="J39" s="26">
        <v>10008214</v>
      </c>
      <c r="K39" s="26">
        <v>129203</v>
      </c>
      <c r="L39" s="26">
        <v>1425</v>
      </c>
      <c r="M39" s="26">
        <v>68301</v>
      </c>
      <c r="N39" s="42">
        <v>69726</v>
      </c>
    </row>
    <row r="40" spans="1:14" ht="13.15" customHeight="1" x14ac:dyDescent="0.2">
      <c r="A40" t="s">
        <v>38</v>
      </c>
      <c r="B40" s="46">
        <v>44361</v>
      </c>
      <c r="C40" s="47" t="s">
        <v>30</v>
      </c>
      <c r="D40" s="48">
        <v>2.5010000000000001E-2</v>
      </c>
      <c r="E40" s="26">
        <v>9997896</v>
      </c>
      <c r="F40" s="26">
        <v>966</v>
      </c>
      <c r="G40" s="26">
        <v>9998862</v>
      </c>
      <c r="H40" s="26">
        <v>10142941</v>
      </c>
      <c r="I40" s="26">
        <v>-65190</v>
      </c>
      <c r="J40" s="26">
        <v>10077751</v>
      </c>
      <c r="K40" s="26">
        <v>59068</v>
      </c>
      <c r="L40" s="26">
        <v>967</v>
      </c>
      <c r="M40" s="26">
        <v>69041</v>
      </c>
      <c r="N40" s="42">
        <v>70008</v>
      </c>
    </row>
    <row r="41" spans="1:14" ht="13.15" customHeight="1" x14ac:dyDescent="0.2">
      <c r="A41" t="s">
        <v>37</v>
      </c>
      <c r="B41" s="46">
        <v>44425</v>
      </c>
      <c r="C41" s="47" t="s">
        <v>30</v>
      </c>
      <c r="D41" s="48">
        <v>2.4500000000000001E-2</v>
      </c>
      <c r="E41" s="26">
        <v>9918521</v>
      </c>
      <c r="F41" s="26">
        <v>28204</v>
      </c>
      <c r="G41" s="26">
        <v>9946725</v>
      </c>
      <c r="H41" s="26">
        <v>10077159</v>
      </c>
      <c r="I41" s="26">
        <v>-23120</v>
      </c>
      <c r="J41" s="26">
        <v>10054039</v>
      </c>
      <c r="K41" s="26">
        <v>4124</v>
      </c>
      <c r="L41" s="26">
        <v>28205</v>
      </c>
      <c r="M41" s="26">
        <v>30821</v>
      </c>
      <c r="N41" s="42">
        <v>59026</v>
      </c>
    </row>
    <row r="42" spans="1:14" ht="13.15" customHeight="1" x14ac:dyDescent="0.2">
      <c r="A42" t="s">
        <v>36</v>
      </c>
      <c r="B42" s="46">
        <v>44449</v>
      </c>
      <c r="C42" s="47" t="s">
        <v>30</v>
      </c>
      <c r="D42" s="48">
        <v>1.5737000000000001E-2</v>
      </c>
      <c r="E42" s="26">
        <v>10060901</v>
      </c>
      <c r="F42" s="26">
        <v>-19300</v>
      </c>
      <c r="G42" s="26">
        <v>10041601</v>
      </c>
      <c r="H42" s="26">
        <v>10174862</v>
      </c>
      <c r="I42" s="26">
        <v>-50374</v>
      </c>
      <c r="J42" s="26">
        <v>10124488</v>
      </c>
      <c r="K42" s="26">
        <v>112406</v>
      </c>
      <c r="L42" s="26">
        <v>-19300</v>
      </c>
      <c r="M42" s="26">
        <v>58561</v>
      </c>
      <c r="N42" s="42">
        <v>39261</v>
      </c>
    </row>
    <row r="43" spans="1:14" ht="13.15" customHeight="1" x14ac:dyDescent="0.2">
      <c r="A43" t="s">
        <v>37</v>
      </c>
      <c r="B43" s="46">
        <v>44476</v>
      </c>
      <c r="C43" s="47" t="s">
        <v>30</v>
      </c>
      <c r="D43" s="48">
        <v>2.5010000000000001E-2</v>
      </c>
      <c r="E43" s="26">
        <v>9908878</v>
      </c>
      <c r="F43" s="26">
        <v>26370</v>
      </c>
      <c r="G43" s="26">
        <v>9935248</v>
      </c>
      <c r="H43" s="26">
        <v>10107265</v>
      </c>
      <c r="I43" s="26">
        <v>-31805</v>
      </c>
      <c r="J43" s="26">
        <v>10075460</v>
      </c>
      <c r="K43" s="26">
        <v>54189</v>
      </c>
      <c r="L43" s="26">
        <v>26370</v>
      </c>
      <c r="M43" s="26">
        <v>33904</v>
      </c>
      <c r="N43" s="42">
        <v>60274</v>
      </c>
    </row>
    <row r="44" spans="1:14" ht="13.15" customHeight="1" x14ac:dyDescent="0.2">
      <c r="A44" t="s">
        <v>36</v>
      </c>
      <c r="B44" s="46">
        <v>44533</v>
      </c>
      <c r="C44" s="47" t="s">
        <v>30</v>
      </c>
      <c r="D44" s="48">
        <v>1.9380000000000001E-2</v>
      </c>
      <c r="E44" s="26">
        <v>10005929</v>
      </c>
      <c r="F44" s="26">
        <v>-1450</v>
      </c>
      <c r="G44" s="26">
        <v>10004479</v>
      </c>
      <c r="H44" s="26">
        <v>10185141</v>
      </c>
      <c r="I44" s="26">
        <v>-42370</v>
      </c>
      <c r="J44" s="26">
        <v>10142771</v>
      </c>
      <c r="K44" s="26">
        <v>48265</v>
      </c>
      <c r="L44" s="26">
        <v>-1449</v>
      </c>
      <c r="M44" s="26">
        <v>49314</v>
      </c>
      <c r="N44" s="42">
        <v>47865</v>
      </c>
    </row>
    <row r="45" spans="1:14" ht="13.15" customHeight="1" x14ac:dyDescent="0.2">
      <c r="A45" t="s">
        <v>37</v>
      </c>
      <c r="B45" s="46">
        <v>44572</v>
      </c>
      <c r="C45" s="47" t="s">
        <v>30</v>
      </c>
      <c r="D45" s="48">
        <v>1.6266542326592189E-2</v>
      </c>
      <c r="E45" s="26">
        <v>10108622</v>
      </c>
      <c r="F45" s="26">
        <v>-24019</v>
      </c>
      <c r="G45" s="26">
        <v>10084603</v>
      </c>
      <c r="H45" s="26">
        <v>10276637</v>
      </c>
      <c r="I45" s="26">
        <v>-59805</v>
      </c>
      <c r="J45" s="26">
        <v>10216832</v>
      </c>
      <c r="K45" s="26">
        <v>35639</v>
      </c>
      <c r="L45" s="26">
        <v>-24019</v>
      </c>
      <c r="M45" s="26">
        <v>64727</v>
      </c>
      <c r="N45" s="42">
        <v>40708</v>
      </c>
    </row>
    <row r="46" spans="1:14" ht="13.15" customHeight="1" x14ac:dyDescent="0.2">
      <c r="A46" t="s">
        <v>38</v>
      </c>
      <c r="B46" s="46">
        <v>44616</v>
      </c>
      <c r="C46" s="47" t="s">
        <v>30</v>
      </c>
      <c r="D46" s="48">
        <v>1.2788000000000001E-2</v>
      </c>
      <c r="E46" s="26">
        <v>10020787</v>
      </c>
      <c r="F46" s="26">
        <v>-4148</v>
      </c>
      <c r="G46" s="26">
        <v>10016639</v>
      </c>
      <c r="H46" s="26">
        <v>10157681</v>
      </c>
      <c r="I46" s="26">
        <v>-30140</v>
      </c>
      <c r="J46" s="26">
        <v>10127541</v>
      </c>
      <c r="K46" s="26">
        <v>1997</v>
      </c>
      <c r="L46" s="26">
        <v>-4149</v>
      </c>
      <c r="M46" s="26">
        <v>35753</v>
      </c>
      <c r="N46" s="42">
        <v>31604</v>
      </c>
    </row>
    <row r="47" spans="1:14" ht="13.15" customHeight="1" x14ac:dyDescent="0.2">
      <c r="A47" t="s">
        <v>39</v>
      </c>
      <c r="B47" s="46">
        <v>44620</v>
      </c>
      <c r="C47" s="47" t="s">
        <v>30</v>
      </c>
      <c r="D47" s="48">
        <v>0.02</v>
      </c>
      <c r="E47" s="26">
        <v>10000000</v>
      </c>
      <c r="F47" s="26">
        <v>0</v>
      </c>
      <c r="G47" s="26">
        <v>10000000</v>
      </c>
      <c r="H47" s="26">
        <v>10227533</v>
      </c>
      <c r="I47" s="26">
        <v>-41110</v>
      </c>
      <c r="J47" s="26">
        <v>10186423</v>
      </c>
      <c r="K47" s="26">
        <v>100548</v>
      </c>
      <c r="L47" s="26">
        <v>0</v>
      </c>
      <c r="M47" s="26">
        <v>49314</v>
      </c>
      <c r="N47" s="42">
        <v>49314</v>
      </c>
    </row>
    <row r="48" spans="1:14" ht="13.15" customHeight="1" x14ac:dyDescent="0.2">
      <c r="A48" t="s">
        <v>36</v>
      </c>
      <c r="B48" s="46">
        <v>44631</v>
      </c>
      <c r="C48" s="47" t="s">
        <v>30</v>
      </c>
      <c r="D48" s="48">
        <v>2.392E-2</v>
      </c>
      <c r="E48" s="26">
        <v>10013015</v>
      </c>
      <c r="F48" s="26">
        <v>-2513</v>
      </c>
      <c r="G48" s="26">
        <v>10010502</v>
      </c>
      <c r="H48" s="26">
        <v>10296504</v>
      </c>
      <c r="I48" s="26">
        <v>-50860</v>
      </c>
      <c r="J48" s="26">
        <v>10245644</v>
      </c>
      <c r="K48" s="26">
        <v>117009</v>
      </c>
      <c r="L48" s="26">
        <v>-2514</v>
      </c>
      <c r="M48" s="26">
        <v>61644</v>
      </c>
      <c r="N48" s="42">
        <v>59130</v>
      </c>
    </row>
    <row r="49" spans="1:14" ht="13.15" customHeight="1" x14ac:dyDescent="0.2">
      <c r="A49" t="s">
        <v>36</v>
      </c>
      <c r="B49" s="46">
        <v>44722</v>
      </c>
      <c r="C49" s="47" t="s">
        <v>30</v>
      </c>
      <c r="D49" s="48">
        <v>1.5277000000000001E-2</v>
      </c>
      <c r="E49" s="26">
        <v>10125920</v>
      </c>
      <c r="F49" s="26">
        <v>-20346</v>
      </c>
      <c r="G49" s="26">
        <v>10105574</v>
      </c>
      <c r="H49" s="26">
        <v>10337248</v>
      </c>
      <c r="I49" s="26">
        <v>-55055</v>
      </c>
      <c r="J49" s="26">
        <v>10282193</v>
      </c>
      <c r="K49" s="26">
        <v>53031</v>
      </c>
      <c r="L49" s="26">
        <v>-20346</v>
      </c>
      <c r="M49" s="26">
        <v>58561</v>
      </c>
      <c r="N49" s="42">
        <v>38215</v>
      </c>
    </row>
    <row r="50" spans="1:14" ht="13.15" customHeight="1" x14ac:dyDescent="0.2">
      <c r="A50" t="s">
        <v>38</v>
      </c>
      <c r="B50" s="46">
        <v>44795</v>
      </c>
      <c r="C50" s="47" t="s">
        <v>30</v>
      </c>
      <c r="D50" s="48">
        <v>1.6653637418345135E-2</v>
      </c>
      <c r="E50" s="26">
        <v>9993170</v>
      </c>
      <c r="F50" s="26">
        <v>976</v>
      </c>
      <c r="G50" s="26">
        <v>9994146</v>
      </c>
      <c r="H50" s="26">
        <v>10250272</v>
      </c>
      <c r="I50" s="26">
        <v>-32394</v>
      </c>
      <c r="J50" s="26">
        <v>10217878</v>
      </c>
      <c r="K50" s="26">
        <v>3555</v>
      </c>
      <c r="L50" s="26">
        <v>976</v>
      </c>
      <c r="M50" s="26">
        <v>40068</v>
      </c>
      <c r="N50" s="42">
        <v>41044</v>
      </c>
    </row>
    <row r="51" spans="1:14" ht="13.15" customHeight="1" x14ac:dyDescent="0.2">
      <c r="A51" t="s">
        <v>37</v>
      </c>
      <c r="B51" s="46">
        <v>44945</v>
      </c>
      <c r="C51" s="47" t="s">
        <v>30</v>
      </c>
      <c r="D51" s="48">
        <v>2.5000000000000001E-2</v>
      </c>
      <c r="E51" s="26">
        <v>9975050</v>
      </c>
      <c r="F51" s="26">
        <v>2879</v>
      </c>
      <c r="G51" s="26">
        <v>9977929</v>
      </c>
      <c r="H51" s="26">
        <v>10462767</v>
      </c>
      <c r="I51" s="26">
        <v>-46825</v>
      </c>
      <c r="J51" s="26">
        <v>10415942</v>
      </c>
      <c r="K51" s="26">
        <v>26714</v>
      </c>
      <c r="L51" s="26">
        <v>2880</v>
      </c>
      <c r="M51" s="26">
        <v>58561</v>
      </c>
      <c r="N51" s="42">
        <v>61441</v>
      </c>
    </row>
    <row r="52" spans="1:14" ht="13.15" customHeight="1" x14ac:dyDescent="0.2">
      <c r="A52" t="s">
        <v>38</v>
      </c>
      <c r="B52" s="46">
        <v>44978</v>
      </c>
      <c r="C52" s="47" t="s">
        <v>30</v>
      </c>
      <c r="D52" s="48">
        <v>1.261E-2</v>
      </c>
      <c r="E52" s="26">
        <v>10041171</v>
      </c>
      <c r="F52" s="26">
        <v>-4558</v>
      </c>
      <c r="G52" s="26">
        <v>10036613</v>
      </c>
      <c r="H52" s="26">
        <v>10276372</v>
      </c>
      <c r="I52" s="26">
        <v>-25420</v>
      </c>
      <c r="J52" s="26">
        <v>10250952</v>
      </c>
      <c r="K52" s="26">
        <v>3200</v>
      </c>
      <c r="L52" s="26">
        <v>-4558</v>
      </c>
      <c r="M52" s="26">
        <v>35753</v>
      </c>
      <c r="N52" s="42">
        <v>31195</v>
      </c>
    </row>
    <row r="53" spans="1:14" ht="13.15" customHeight="1" x14ac:dyDescent="0.2">
      <c r="A53" t="s">
        <v>36</v>
      </c>
      <c r="B53" s="46">
        <v>44995</v>
      </c>
      <c r="C53" s="47" t="s">
        <v>30</v>
      </c>
      <c r="D53" s="48">
        <v>1.2345E-2</v>
      </c>
      <c r="E53" s="26">
        <v>10198211</v>
      </c>
      <c r="F53" s="26">
        <v>-21493</v>
      </c>
      <c r="G53" s="26">
        <v>10176718</v>
      </c>
      <c r="H53" s="26">
        <v>10439817</v>
      </c>
      <c r="I53" s="26">
        <v>-50465</v>
      </c>
      <c r="J53" s="26">
        <v>10389352</v>
      </c>
      <c r="K53" s="26">
        <v>99733</v>
      </c>
      <c r="L53" s="26">
        <v>-21493</v>
      </c>
      <c r="M53" s="26">
        <v>52397</v>
      </c>
      <c r="N53" s="42">
        <v>30904</v>
      </c>
    </row>
    <row r="54" spans="1:14" ht="13.15" customHeight="1" x14ac:dyDescent="0.2">
      <c r="A54" t="s">
        <v>39</v>
      </c>
      <c r="B54" s="46">
        <v>45096</v>
      </c>
      <c r="C54" s="47" t="s">
        <v>30</v>
      </c>
      <c r="D54" s="48">
        <v>1.5182848501799646E-2</v>
      </c>
      <c r="E54" s="26">
        <v>10304901</v>
      </c>
      <c r="F54" s="26">
        <v>-29475</v>
      </c>
      <c r="G54" s="26">
        <v>10275426</v>
      </c>
      <c r="H54" s="26">
        <v>10633150</v>
      </c>
      <c r="I54" s="26">
        <v>-49940</v>
      </c>
      <c r="J54" s="26">
        <v>10583210</v>
      </c>
      <c r="K54" s="26">
        <v>53891</v>
      </c>
      <c r="L54" s="26">
        <v>-29474</v>
      </c>
      <c r="M54" s="26">
        <v>67808</v>
      </c>
      <c r="N54" s="42">
        <v>38334</v>
      </c>
    </row>
    <row r="55" spans="1:14" ht="13.15" customHeight="1" x14ac:dyDescent="0.2">
      <c r="A55" t="s">
        <v>38</v>
      </c>
      <c r="B55" s="46">
        <v>45336</v>
      </c>
      <c r="C55" s="47" t="s">
        <v>30</v>
      </c>
      <c r="D55" s="48">
        <v>1.26E-2</v>
      </c>
      <c r="E55" s="26">
        <v>10052978</v>
      </c>
      <c r="F55" s="26">
        <v>-4072</v>
      </c>
      <c r="G55" s="26">
        <v>10048906</v>
      </c>
      <c r="H55" s="26">
        <v>10366697</v>
      </c>
      <c r="I55" s="26">
        <v>-45170</v>
      </c>
      <c r="J55" s="26">
        <v>10321527</v>
      </c>
      <c r="K55" s="26">
        <v>5937</v>
      </c>
      <c r="L55" s="26">
        <v>-4071</v>
      </c>
      <c r="M55" s="26">
        <v>35260</v>
      </c>
      <c r="N55" s="42">
        <v>31189</v>
      </c>
    </row>
    <row r="56" spans="1:14" ht="13.15" customHeight="1" x14ac:dyDescent="0.2">
      <c r="A56" t="s">
        <v>37</v>
      </c>
      <c r="B56" s="46">
        <v>45475</v>
      </c>
      <c r="C56" s="47" t="s">
        <v>30</v>
      </c>
      <c r="D56" s="48">
        <v>1.5500601496235345E-2</v>
      </c>
      <c r="E56" s="26">
        <v>10069038</v>
      </c>
      <c r="F56" s="26">
        <v>-4743</v>
      </c>
      <c r="G56" s="26">
        <v>10064295</v>
      </c>
      <c r="H56" s="26">
        <v>10517989</v>
      </c>
      <c r="I56" s="26">
        <v>-74040</v>
      </c>
      <c r="J56" s="26">
        <v>10443949</v>
      </c>
      <c r="K56" s="26">
        <v>27975</v>
      </c>
      <c r="L56" s="26">
        <v>-4744</v>
      </c>
      <c r="M56" s="26">
        <v>43151</v>
      </c>
      <c r="N56" s="42">
        <v>38407</v>
      </c>
    </row>
    <row r="57" spans="1:14" ht="13.15" customHeight="1" x14ac:dyDescent="0.2">
      <c r="A57" t="s">
        <v>37</v>
      </c>
      <c r="B57" s="46">
        <v>45664</v>
      </c>
      <c r="C57" s="47" t="s">
        <v>30</v>
      </c>
      <c r="D57" s="48">
        <v>1.6293999999999999E-2</v>
      </c>
      <c r="E57" s="26">
        <v>9998262</v>
      </c>
      <c r="F57" s="26">
        <v>104</v>
      </c>
      <c r="G57" s="26">
        <v>9998366</v>
      </c>
      <c r="H57" s="26">
        <v>10516540</v>
      </c>
      <c r="I57" s="26">
        <v>-96235</v>
      </c>
      <c r="J57" s="26">
        <v>10420305</v>
      </c>
      <c r="K57" s="26">
        <v>23695</v>
      </c>
      <c r="L57" s="26">
        <v>104</v>
      </c>
      <c r="M57" s="26">
        <v>40068</v>
      </c>
      <c r="N57" s="42">
        <v>40172</v>
      </c>
    </row>
    <row r="58" spans="1:14" ht="13.15" customHeight="1" x14ac:dyDescent="0.2">
      <c r="A58" s="1"/>
      <c r="B58" s="46"/>
      <c r="C58" s="46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42"/>
    </row>
    <row r="59" spans="1:14" ht="13.15" customHeight="1" x14ac:dyDescent="0.2">
      <c r="A59" s="1" t="s">
        <v>40</v>
      </c>
      <c r="B59" s="49"/>
      <c r="C59" s="49"/>
      <c r="D59" s="27"/>
      <c r="E59" s="50">
        <v>210791417</v>
      </c>
      <c r="F59" s="50">
        <v>-20074975</v>
      </c>
      <c r="G59" s="50">
        <v>190716442</v>
      </c>
      <c r="H59" s="50">
        <v>215566034</v>
      </c>
      <c r="I59" s="50">
        <v>-20981563</v>
      </c>
      <c r="J59" s="50">
        <v>194584471</v>
      </c>
      <c r="K59" s="50">
        <v>960179</v>
      </c>
      <c r="L59" s="50">
        <v>-74972</v>
      </c>
      <c r="M59" s="50">
        <v>1000955</v>
      </c>
      <c r="N59" s="50">
        <v>925983</v>
      </c>
    </row>
    <row r="60" spans="1:14" ht="13.15" customHeight="1" x14ac:dyDescent="0.2">
      <c r="A60" s="1"/>
      <c r="B60" s="45"/>
      <c r="C60" s="45"/>
      <c r="D60" s="52"/>
      <c r="E60" s="39"/>
      <c r="F60" s="39"/>
      <c r="G60" s="39"/>
      <c r="H60" s="39"/>
      <c r="I60" s="39"/>
      <c r="J60" s="39"/>
      <c r="K60" s="39"/>
      <c r="L60" s="39"/>
      <c r="M60" s="39"/>
      <c r="N60" s="39"/>
    </row>
    <row r="61" spans="1:14" ht="13.15" customHeight="1" thickBot="1" x14ac:dyDescent="0.25">
      <c r="A61" s="4" t="s">
        <v>41</v>
      </c>
      <c r="B61" s="2"/>
      <c r="C61" s="2"/>
      <c r="D61" s="4"/>
      <c r="E61" s="53">
        <v>671083152</v>
      </c>
      <c r="F61" s="53">
        <v>164970507</v>
      </c>
      <c r="G61" s="53">
        <v>836053659</v>
      </c>
      <c r="H61" s="53">
        <v>676819480</v>
      </c>
      <c r="I61" s="53">
        <v>164255887</v>
      </c>
      <c r="J61" s="53">
        <v>841075367</v>
      </c>
      <c r="K61" s="53">
        <v>966407</v>
      </c>
      <c r="L61" s="53">
        <v>-40779</v>
      </c>
      <c r="M61" s="53">
        <v>1210937</v>
      </c>
      <c r="N61" s="54">
        <v>1597820</v>
      </c>
    </row>
    <row r="62" spans="1:14" ht="13.15" customHeight="1" thickTop="1" x14ac:dyDescent="0.2">
      <c r="A62" s="55"/>
      <c r="B62" s="2"/>
      <c r="C62" s="2"/>
      <c r="D62" s="1"/>
      <c r="E62" s="56"/>
      <c r="F62" s="39"/>
      <c r="G62" s="39"/>
      <c r="H62" s="39"/>
      <c r="I62" s="39"/>
      <c r="J62" s="39"/>
      <c r="K62" s="39"/>
      <c r="L62" s="39"/>
      <c r="M62" s="39"/>
      <c r="N62" s="39"/>
    </row>
    <row r="63" spans="1:14" ht="13.15" customHeight="1" x14ac:dyDescent="0.2">
      <c r="A63" s="1"/>
      <c r="B63" s="2"/>
      <c r="C63" s="2"/>
      <c r="D63" s="1"/>
      <c r="E63" s="1"/>
      <c r="F63" s="1"/>
      <c r="G63" s="1"/>
      <c r="H63" s="3"/>
      <c r="I63" s="1"/>
      <c r="J63" s="1"/>
      <c r="K63" s="1"/>
      <c r="L63" s="4"/>
      <c r="M63" s="4"/>
      <c r="N63" s="4"/>
    </row>
    <row r="64" spans="1:14" ht="13.15" customHeight="1" x14ac:dyDescent="0.2">
      <c r="A64" s="1" t="s">
        <v>42</v>
      </c>
      <c r="B64" s="2"/>
      <c r="C64" s="2"/>
      <c r="D64" s="1"/>
      <c r="E64" s="1"/>
      <c r="F64" s="1"/>
      <c r="G64" s="1" t="s">
        <v>43</v>
      </c>
      <c r="H64" s="3"/>
      <c r="I64" s="1"/>
      <c r="J64" s="57"/>
      <c r="K64" s="57"/>
      <c r="L64" s="57"/>
      <c r="M64" s="4"/>
      <c r="N64" s="78"/>
    </row>
    <row r="65" spans="1:14" ht="13.15" customHeight="1" x14ac:dyDescent="0.2">
      <c r="A65" s="1" t="s">
        <v>44</v>
      </c>
      <c r="B65" s="2"/>
      <c r="C65" s="2"/>
      <c r="D65" s="51">
        <v>0.65</v>
      </c>
      <c r="E65" s="58"/>
      <c r="F65" s="1"/>
      <c r="G65" s="1" t="s">
        <v>45</v>
      </c>
      <c r="H65" s="3"/>
      <c r="I65" s="59">
        <v>0.69</v>
      </c>
      <c r="J65" s="1"/>
      <c r="K65" s="1"/>
      <c r="L65" s="1"/>
      <c r="M65" s="4"/>
      <c r="N65" s="4"/>
    </row>
    <row r="66" spans="1:14" ht="13.15" customHeight="1" x14ac:dyDescent="0.2">
      <c r="A66" s="1" t="s">
        <v>46</v>
      </c>
      <c r="B66" s="3"/>
      <c r="C66" s="3"/>
      <c r="D66" s="59">
        <v>0.23</v>
      </c>
      <c r="E66" s="58"/>
      <c r="F66" s="1"/>
      <c r="G66" s="1" t="s">
        <v>47</v>
      </c>
      <c r="H66" s="3"/>
      <c r="I66" s="59">
        <v>0.11</v>
      </c>
      <c r="J66" s="1"/>
      <c r="K66" s="1"/>
      <c r="L66" s="1"/>
      <c r="M66" s="4"/>
      <c r="N66" s="4"/>
    </row>
    <row r="67" spans="1:14" ht="13.15" customHeight="1" x14ac:dyDescent="0.2">
      <c r="A67" t="s">
        <v>48</v>
      </c>
      <c r="B67" s="2"/>
      <c r="C67" s="2"/>
      <c r="D67" s="59">
        <v>0.12</v>
      </c>
      <c r="E67" s="58"/>
      <c r="F67" s="1"/>
      <c r="G67" s="1" t="s">
        <v>49</v>
      </c>
      <c r="H67" s="3"/>
      <c r="I67" s="59">
        <v>0.05</v>
      </c>
      <c r="J67" s="1"/>
      <c r="K67" s="1"/>
      <c r="L67" s="1"/>
      <c r="M67" s="4"/>
      <c r="N67" s="4"/>
    </row>
    <row r="68" spans="1:14" ht="13.15" customHeight="1" thickBot="1" x14ac:dyDescent="0.25">
      <c r="A68" s="1"/>
      <c r="B68" s="2"/>
      <c r="C68" s="2"/>
      <c r="D68" s="60">
        <v>1</v>
      </c>
      <c r="E68" s="58"/>
      <c r="F68" s="1"/>
      <c r="G68" s="1" t="s">
        <v>50</v>
      </c>
      <c r="H68" s="3"/>
      <c r="I68" s="61">
        <v>0.15</v>
      </c>
      <c r="J68" s="1"/>
      <c r="K68" s="1"/>
      <c r="L68" s="1"/>
      <c r="M68" s="4"/>
      <c r="N68" s="4"/>
    </row>
    <row r="69" spans="1:14" ht="13.15" customHeight="1" thickTop="1" thickBot="1" x14ac:dyDescent="0.25">
      <c r="A69" s="1"/>
      <c r="B69" s="2"/>
      <c r="C69" s="2"/>
      <c r="D69" s="1"/>
      <c r="E69" s="1"/>
      <c r="F69" s="1"/>
      <c r="G69" s="1"/>
      <c r="H69" s="3"/>
      <c r="I69" s="62">
        <v>1</v>
      </c>
      <c r="J69" s="1"/>
      <c r="K69" s="1"/>
      <c r="L69" s="1"/>
      <c r="M69" s="4"/>
      <c r="N69" s="4"/>
    </row>
    <row r="70" spans="1:14" ht="13.15" customHeight="1" thickTop="1" x14ac:dyDescent="0.2">
      <c r="A70" s="1"/>
      <c r="B70" s="2"/>
      <c r="C70" s="2"/>
      <c r="D70" s="1"/>
      <c r="E70" s="1"/>
      <c r="F70" s="1"/>
      <c r="G70" s="1"/>
      <c r="H70" s="3"/>
      <c r="I70" s="1"/>
      <c r="J70" s="1"/>
      <c r="K70" s="1"/>
      <c r="L70" s="1"/>
      <c r="M70" s="4"/>
      <c r="N70" s="4"/>
    </row>
    <row r="71" spans="1:14" ht="13.15" customHeight="1" x14ac:dyDescent="0.2">
      <c r="A71" s="1" t="s">
        <v>51</v>
      </c>
      <c r="B71" s="2"/>
      <c r="C71" s="2"/>
      <c r="D71" s="63" t="s">
        <v>21</v>
      </c>
      <c r="E71" s="1"/>
      <c r="F71" s="1"/>
      <c r="G71" s="1"/>
      <c r="H71" s="3"/>
      <c r="J71" s="1"/>
      <c r="K71" s="1"/>
      <c r="L71" s="1"/>
      <c r="M71" s="4"/>
      <c r="N71" s="4"/>
    </row>
    <row r="72" spans="1:14" ht="13.15" customHeight="1" x14ac:dyDescent="0.2">
      <c r="A72" s="1"/>
      <c r="B72" s="2"/>
      <c r="C72" s="2"/>
      <c r="D72" s="1"/>
      <c r="E72" s="1"/>
      <c r="F72" s="1"/>
      <c r="G72" s="1"/>
      <c r="H72" s="3"/>
      <c r="J72" s="1"/>
      <c r="K72" s="1"/>
      <c r="L72" s="1"/>
      <c r="M72" s="4"/>
      <c r="N72" s="4"/>
    </row>
    <row r="73" spans="1:14" ht="13.15" customHeight="1" x14ac:dyDescent="0.2">
      <c r="A73" s="1" t="s">
        <v>52</v>
      </c>
      <c r="B73" s="2"/>
      <c r="C73" s="2"/>
      <c r="D73" s="29">
        <v>5.5999999999999999E-3</v>
      </c>
      <c r="E73" s="29"/>
      <c r="J73" s="1"/>
      <c r="K73" s="1"/>
      <c r="L73" s="1"/>
      <c r="M73" s="4"/>
      <c r="N73" s="4"/>
    </row>
    <row r="74" spans="1:14" ht="13.15" customHeight="1" x14ac:dyDescent="0.2">
      <c r="A74" t="s">
        <v>53</v>
      </c>
      <c r="B74" s="2"/>
      <c r="C74" s="2"/>
      <c r="D74" s="64">
        <v>1.4E-3</v>
      </c>
      <c r="E74" s="1"/>
      <c r="J74" s="1"/>
      <c r="K74" s="1"/>
      <c r="L74" s="1"/>
      <c r="M74" s="4"/>
      <c r="N74" s="4"/>
    </row>
    <row r="75" spans="1:14" ht="13.15" customHeight="1" x14ac:dyDescent="0.2">
      <c r="A75" s="1"/>
      <c r="B75" s="2"/>
      <c r="C75" s="2"/>
      <c r="D75" s="1"/>
      <c r="E75" s="1"/>
      <c r="J75" s="1"/>
      <c r="K75" s="1"/>
      <c r="L75" s="1"/>
      <c r="M75" s="4"/>
      <c r="N75" s="4"/>
    </row>
    <row r="76" spans="1:14" ht="13.15" customHeight="1" thickBot="1" x14ac:dyDescent="0.25">
      <c r="A76" s="1" t="s">
        <v>54</v>
      </c>
      <c r="B76" s="2"/>
      <c r="C76" s="2"/>
      <c r="D76" s="65">
        <v>4.1999999999999997E-3</v>
      </c>
      <c r="E76" s="1"/>
      <c r="J76" s="1"/>
      <c r="K76" s="1"/>
      <c r="L76" s="1"/>
      <c r="M76" s="4"/>
      <c r="N76" s="4"/>
    </row>
    <row r="77" spans="1:14" ht="13.15" customHeight="1" thickTop="1" x14ac:dyDescent="0.2">
      <c r="A77" s="1"/>
      <c r="B77" s="2"/>
      <c r="C77" s="2"/>
      <c r="D77" s="1"/>
      <c r="E77" s="1"/>
      <c r="J77" s="1"/>
      <c r="K77" s="1"/>
      <c r="L77" s="1"/>
      <c r="M77" s="4"/>
      <c r="N77" s="4"/>
    </row>
    <row r="78" spans="1:14" ht="13.15" customHeight="1" x14ac:dyDescent="0.2">
      <c r="A78" t="s">
        <v>55</v>
      </c>
      <c r="B78" s="2"/>
      <c r="C78" s="2"/>
      <c r="D78" s="30">
        <v>137.64816786956973</v>
      </c>
      <c r="E78" s="1"/>
      <c r="F78" s="1"/>
      <c r="G78" s="1"/>
      <c r="H78" s="3"/>
      <c r="I78" s="1"/>
      <c r="J78" s="1"/>
      <c r="K78" s="1"/>
      <c r="L78" s="1"/>
      <c r="M78" s="4"/>
      <c r="N78" s="4"/>
    </row>
    <row r="79" spans="1:14" ht="13.15" customHeight="1" x14ac:dyDescent="0.2">
      <c r="B79" s="2"/>
      <c r="C79" s="2"/>
      <c r="D79" s="30"/>
      <c r="E79" s="1"/>
      <c r="F79" s="1"/>
      <c r="G79" s="1"/>
      <c r="H79" s="3"/>
      <c r="I79" s="1"/>
      <c r="J79" s="1"/>
      <c r="K79" s="1"/>
      <c r="L79" s="1"/>
      <c r="M79" s="4"/>
      <c r="N79" s="4"/>
    </row>
    <row r="80" spans="1:14" ht="13.15" customHeight="1" x14ac:dyDescent="0.2">
      <c r="B80" s="2"/>
      <c r="C80" s="2"/>
      <c r="D80" s="30"/>
      <c r="E80" s="1"/>
      <c r="F80" s="1"/>
      <c r="G80" s="1"/>
      <c r="H80" s="3"/>
      <c r="I80" s="1"/>
      <c r="J80" s="1"/>
      <c r="K80" s="1"/>
      <c r="L80" s="1"/>
      <c r="M80" s="4"/>
      <c r="N80" s="4"/>
    </row>
    <row r="81" spans="1:14" ht="13.15" customHeight="1" x14ac:dyDescent="0.2">
      <c r="A81" s="1" t="s">
        <v>56</v>
      </c>
      <c r="B81" s="2"/>
      <c r="C81" s="2"/>
      <c r="D81" s="1"/>
      <c r="E81" s="1"/>
      <c r="F81" s="1"/>
      <c r="G81" s="1"/>
      <c r="H81" s="3"/>
      <c r="I81" s="1"/>
      <c r="J81" s="1"/>
      <c r="K81" s="1"/>
      <c r="L81" s="1"/>
      <c r="M81" s="4"/>
      <c r="N81" s="4"/>
    </row>
    <row r="82" spans="1:14" ht="13.15" customHeight="1" x14ac:dyDescent="0.2">
      <c r="A82" s="1" t="s">
        <v>57</v>
      </c>
      <c r="B82" s="2"/>
      <c r="C82" s="2"/>
      <c r="D82" s="1"/>
      <c r="E82" s="1"/>
      <c r="F82" s="1"/>
      <c r="G82" s="1"/>
      <c r="H82" s="3"/>
      <c r="I82" s="1"/>
      <c r="J82" s="1"/>
      <c r="K82" s="1"/>
      <c r="L82" s="1"/>
      <c r="M82" s="4"/>
      <c r="N82" s="4"/>
    </row>
    <row r="83" spans="1:14" ht="13.15" customHeight="1" x14ac:dyDescent="0.2">
      <c r="A83" s="1"/>
      <c r="B83" s="2"/>
      <c r="C83" s="2"/>
      <c r="D83" s="1"/>
      <c r="E83" s="1"/>
      <c r="F83" s="1"/>
      <c r="G83" s="1"/>
      <c r="H83" s="2"/>
      <c r="I83" s="2"/>
      <c r="J83" s="1"/>
      <c r="K83" s="1"/>
      <c r="L83" s="1"/>
      <c r="M83" s="4"/>
      <c r="N83" s="4"/>
    </row>
    <row r="84" spans="1:14" ht="13.15" customHeight="1" x14ac:dyDescent="0.2">
      <c r="A84" s="1"/>
      <c r="B84" s="2"/>
      <c r="C84" s="2"/>
      <c r="D84" s="1"/>
      <c r="E84" s="1"/>
      <c r="F84" s="1"/>
      <c r="G84" s="1"/>
      <c r="H84" s="2"/>
      <c r="I84" s="2"/>
      <c r="J84" s="1"/>
      <c r="K84" s="1"/>
      <c r="L84" s="1"/>
      <c r="M84" s="4"/>
      <c r="N84" s="4"/>
    </row>
    <row r="85" spans="1:14" ht="13.15" customHeight="1" x14ac:dyDescent="0.2">
      <c r="A85" s="1"/>
      <c r="B85" s="2"/>
      <c r="C85" s="2"/>
      <c r="D85" s="1"/>
      <c r="E85" s="1"/>
      <c r="F85" s="1"/>
      <c r="G85" s="1"/>
      <c r="H85" s="2"/>
      <c r="I85" s="2"/>
      <c r="J85" s="1"/>
      <c r="K85" s="1"/>
      <c r="L85" s="1"/>
      <c r="M85" s="4"/>
      <c r="N85" s="4"/>
    </row>
    <row r="86" spans="1:14" ht="13.15" customHeight="1" x14ac:dyDescent="0.2">
      <c r="A86" s="1"/>
      <c r="B86" s="2"/>
      <c r="C86" s="2"/>
      <c r="D86" s="1"/>
      <c r="E86" s="1"/>
      <c r="F86" s="1"/>
      <c r="G86" s="1"/>
      <c r="H86" s="2"/>
      <c r="I86" s="2"/>
      <c r="J86" s="1"/>
      <c r="K86" s="1"/>
      <c r="L86" s="1"/>
      <c r="M86" s="4"/>
      <c r="N86" s="4"/>
    </row>
    <row r="87" spans="1:14" ht="13.15" customHeight="1" x14ac:dyDescent="0.2">
      <c r="A87" s="1"/>
      <c r="B87" s="2"/>
      <c r="C87" s="2"/>
      <c r="D87" s="1"/>
      <c r="E87" s="1"/>
      <c r="F87" s="1"/>
      <c r="G87" s="1"/>
      <c r="H87" s="2"/>
      <c r="I87" s="2"/>
      <c r="J87" s="1"/>
      <c r="K87" s="1"/>
      <c r="L87" s="1"/>
      <c r="M87" s="4"/>
      <c r="N87" s="4"/>
    </row>
    <row r="88" spans="1:14" ht="13.15" customHeight="1" x14ac:dyDescent="0.2">
      <c r="A88" s="66"/>
      <c r="B88" s="67"/>
      <c r="C88" s="67"/>
      <c r="D88" s="66"/>
      <c r="E88" s="23"/>
      <c r="F88" s="1"/>
      <c r="G88" s="66"/>
      <c r="H88" s="67"/>
      <c r="I88" s="67"/>
      <c r="J88" s="66"/>
      <c r="K88" s="23"/>
      <c r="L88" s="1"/>
      <c r="M88" s="1"/>
      <c r="N88" s="4"/>
    </row>
    <row r="89" spans="1:14" ht="13.15" customHeight="1" x14ac:dyDescent="0.2">
      <c r="A89" s="68" t="s">
        <v>58</v>
      </c>
      <c r="B89" s="2"/>
      <c r="C89" s="2"/>
      <c r="D89" s="1"/>
      <c r="E89" s="1"/>
      <c r="F89" s="1"/>
      <c r="G89" s="68" t="s">
        <v>59</v>
      </c>
      <c r="H89" s="2"/>
      <c r="I89" s="2"/>
      <c r="J89" s="1"/>
      <c r="K89" s="1"/>
      <c r="L89" s="1"/>
      <c r="M89" s="1"/>
      <c r="N89" s="4"/>
    </row>
    <row r="90" spans="1:14" ht="13.15" customHeight="1" x14ac:dyDescent="0.2">
      <c r="A90" s="68" t="s">
        <v>60</v>
      </c>
      <c r="B90" s="2"/>
      <c r="C90" s="2"/>
      <c r="D90" s="1"/>
      <c r="E90" s="1"/>
      <c r="F90" s="1"/>
      <c r="G90" s="68" t="s">
        <v>61</v>
      </c>
      <c r="H90" s="2"/>
      <c r="I90" s="2"/>
      <c r="J90" s="1"/>
      <c r="K90" s="1"/>
      <c r="L90" s="1"/>
      <c r="M90" s="1"/>
      <c r="N90" s="4"/>
    </row>
    <row r="91" spans="1:14" ht="13.15" customHeight="1" x14ac:dyDescent="0.2">
      <c r="A91" t="s">
        <v>62</v>
      </c>
      <c r="B91" s="2"/>
      <c r="C91" s="2"/>
      <c r="D91" s="1"/>
      <c r="E91" s="1"/>
      <c r="F91" s="1"/>
      <c r="G91" t="s">
        <v>63</v>
      </c>
      <c r="H91" s="2"/>
      <c r="I91" s="2"/>
      <c r="J91" s="1"/>
      <c r="K91" s="1"/>
      <c r="L91" s="1"/>
      <c r="M91" s="1"/>
      <c r="N91" s="4"/>
    </row>
    <row r="92" spans="1:14" ht="13.15" customHeight="1" x14ac:dyDescent="0.2">
      <c r="A92" s="69" t="s">
        <v>64</v>
      </c>
      <c r="B92" s="3"/>
      <c r="C92" s="3"/>
      <c r="D92" s="1"/>
      <c r="E92" s="1"/>
      <c r="F92" s="1"/>
      <c r="G92" s="69" t="s">
        <v>65</v>
      </c>
      <c r="H92" s="3"/>
      <c r="I92" s="3"/>
      <c r="J92" s="1"/>
      <c r="K92" s="1"/>
      <c r="L92" s="1"/>
      <c r="M92" s="1"/>
      <c r="N92" s="4"/>
    </row>
    <row r="93" spans="1:14" ht="13.15" customHeight="1" x14ac:dyDescent="0.2">
      <c r="A93" s="69"/>
      <c r="B93" s="3"/>
      <c r="C93" s="3"/>
      <c r="D93" s="1"/>
      <c r="E93" s="1"/>
      <c r="F93" s="1"/>
      <c r="G93" s="69"/>
      <c r="H93" s="3"/>
      <c r="I93" s="3"/>
      <c r="J93" s="1"/>
      <c r="K93" s="1"/>
      <c r="L93" s="1"/>
      <c r="M93" s="1"/>
      <c r="N93" s="4"/>
    </row>
    <row r="94" spans="1:14" ht="13.15" customHeight="1" x14ac:dyDescent="0.2">
      <c r="A94" s="1"/>
      <c r="B94" s="2"/>
      <c r="C94" s="2"/>
      <c r="D94" s="1"/>
      <c r="E94" s="1"/>
      <c r="F94" s="1"/>
      <c r="G94" s="1"/>
      <c r="H94" s="2"/>
      <c r="I94" s="2"/>
      <c r="J94" s="1"/>
      <c r="K94" s="1"/>
      <c r="L94" s="1"/>
      <c r="M94" s="1"/>
      <c r="N94" s="4"/>
    </row>
    <row r="95" spans="1:14" ht="13.15" customHeight="1" x14ac:dyDescent="0.2">
      <c r="A95" s="1"/>
      <c r="B95" s="2"/>
      <c r="C95" s="2"/>
      <c r="D95" s="1"/>
      <c r="E95" s="1"/>
      <c r="F95" s="1"/>
      <c r="G95" s="1"/>
      <c r="H95" s="2"/>
      <c r="I95" s="2"/>
      <c r="J95" s="1"/>
      <c r="K95" s="1"/>
      <c r="L95" s="1"/>
      <c r="M95" s="1"/>
      <c r="N95" s="4"/>
    </row>
    <row r="96" spans="1:14" ht="13.15" customHeight="1" x14ac:dyDescent="0.2">
      <c r="A96" s="1"/>
      <c r="B96" s="2"/>
      <c r="C96" s="2"/>
      <c r="D96" s="1"/>
      <c r="E96" s="1"/>
      <c r="F96" s="1"/>
      <c r="G96" s="1"/>
      <c r="H96" s="2"/>
      <c r="I96" s="2"/>
      <c r="J96" s="1"/>
      <c r="K96" s="1"/>
      <c r="L96" s="1"/>
      <c r="M96" s="1"/>
      <c r="N96" s="4"/>
    </row>
    <row r="97" spans="1:14" ht="13.15" customHeight="1" x14ac:dyDescent="0.2">
      <c r="A97" s="1"/>
      <c r="B97" s="2"/>
      <c r="C97" s="2"/>
      <c r="D97" s="1"/>
      <c r="E97" s="1"/>
      <c r="F97" s="1"/>
      <c r="G97" s="1"/>
      <c r="H97" s="2"/>
      <c r="I97" s="2"/>
      <c r="J97" s="1"/>
      <c r="K97" s="1"/>
      <c r="L97" s="1"/>
      <c r="M97" s="1"/>
      <c r="N97" s="4"/>
    </row>
    <row r="98" spans="1:14" ht="13.15" customHeight="1" x14ac:dyDescent="0.2">
      <c r="A98" s="1"/>
      <c r="B98" s="2"/>
      <c r="C98" s="2"/>
      <c r="D98" s="1"/>
      <c r="E98" s="1"/>
      <c r="F98" s="1"/>
      <c r="G98" s="1"/>
      <c r="H98" s="2"/>
      <c r="I98" s="2"/>
      <c r="J98" s="1"/>
      <c r="K98" s="1"/>
      <c r="L98" s="1"/>
      <c r="M98" s="1"/>
      <c r="N98" s="4"/>
    </row>
    <row r="99" spans="1:14" ht="13.15" customHeight="1" x14ac:dyDescent="0.2">
      <c r="A99" s="66"/>
      <c r="B99" s="67"/>
      <c r="C99" s="67"/>
      <c r="D99" s="66"/>
      <c r="E99" s="23"/>
      <c r="F99" s="1"/>
      <c r="G99" s="66"/>
      <c r="H99" s="67"/>
      <c r="I99" s="67"/>
      <c r="J99" s="66"/>
      <c r="K99" s="23"/>
      <c r="L99" s="1"/>
      <c r="M99" s="1"/>
      <c r="N99" s="4"/>
    </row>
    <row r="100" spans="1:14" ht="13.15" customHeight="1" x14ac:dyDescent="0.2">
      <c r="A100" s="68" t="s">
        <v>66</v>
      </c>
      <c r="B100" s="2"/>
      <c r="C100" s="2"/>
      <c r="D100" s="1"/>
      <c r="E100" s="1"/>
      <c r="F100" s="1"/>
      <c r="G100" s="68" t="s">
        <v>67</v>
      </c>
      <c r="H100" s="2"/>
      <c r="I100" s="2"/>
      <c r="J100" s="1"/>
      <c r="K100" s="1"/>
      <c r="L100" s="1"/>
      <c r="M100" s="1"/>
      <c r="N100" s="4"/>
    </row>
    <row r="101" spans="1:14" ht="13.15" customHeight="1" x14ac:dyDescent="0.2">
      <c r="A101" s="68" t="s">
        <v>68</v>
      </c>
      <c r="B101" s="2"/>
      <c r="C101" s="2"/>
      <c r="D101" s="1"/>
      <c r="E101" s="1"/>
      <c r="F101" s="1"/>
      <c r="G101" s="68" t="s">
        <v>69</v>
      </c>
      <c r="H101" s="2"/>
      <c r="I101" s="2"/>
      <c r="J101" s="1"/>
      <c r="K101" s="1"/>
      <c r="L101" s="1"/>
      <c r="M101" s="1"/>
      <c r="N101" s="4"/>
    </row>
    <row r="102" spans="1:14" ht="13.15" customHeight="1" x14ac:dyDescent="0.2">
      <c r="A102" t="s">
        <v>70</v>
      </c>
      <c r="B102" s="2"/>
      <c r="C102" s="2"/>
      <c r="D102" s="1"/>
      <c r="E102" s="1"/>
      <c r="F102" s="1"/>
      <c r="G102" t="s">
        <v>71</v>
      </c>
      <c r="H102" s="2"/>
      <c r="I102" s="2"/>
      <c r="J102" s="1"/>
      <c r="K102" s="1"/>
      <c r="L102" s="1"/>
      <c r="M102" s="1"/>
      <c r="N102" s="4"/>
    </row>
    <row r="103" spans="1:14" ht="13.15" customHeight="1" x14ac:dyDescent="0.2">
      <c r="A103" s="69" t="s">
        <v>72</v>
      </c>
      <c r="B103" s="3"/>
      <c r="C103" s="3"/>
      <c r="D103" s="1"/>
      <c r="E103" s="1"/>
      <c r="F103" s="1"/>
      <c r="G103" s="69" t="s">
        <v>73</v>
      </c>
      <c r="H103" s="3"/>
      <c r="I103" s="3"/>
      <c r="J103" s="1"/>
      <c r="K103" s="1"/>
      <c r="L103" s="1"/>
      <c r="M103" s="1"/>
      <c r="N103" s="4"/>
    </row>
    <row r="104" spans="1:14" ht="13.15" customHeight="1" x14ac:dyDescent="0.2">
      <c r="A104" s="69"/>
      <c r="B104" s="3"/>
      <c r="C104" s="3"/>
      <c r="D104" s="1"/>
      <c r="E104" s="1"/>
      <c r="F104" s="1"/>
      <c r="G104" s="69"/>
      <c r="H104" s="3"/>
      <c r="I104" s="3"/>
      <c r="J104" s="1"/>
      <c r="K104" s="1"/>
      <c r="L104" s="1"/>
      <c r="M104" s="1"/>
      <c r="N104" s="4"/>
    </row>
    <row r="105" spans="1:14" ht="13.15" customHeight="1" x14ac:dyDescent="0.2">
      <c r="A105" s="1"/>
      <c r="B105" s="2"/>
      <c r="C105" s="2"/>
      <c r="D105" s="1"/>
      <c r="E105" s="1"/>
      <c r="F105" s="1"/>
      <c r="G105" s="1"/>
      <c r="H105" s="3"/>
      <c r="I105" s="1"/>
      <c r="J105" s="1"/>
      <c r="K105" s="1"/>
      <c r="L105" s="1"/>
      <c r="M105" s="1"/>
      <c r="N105" s="4"/>
    </row>
    <row r="106" spans="1:14" ht="13.15" customHeight="1" x14ac:dyDescent="0.2">
      <c r="A106" s="1" t="s">
        <v>74</v>
      </c>
      <c r="B106" s="2"/>
      <c r="C106" s="2"/>
      <c r="D106" s="1"/>
      <c r="E106" s="1"/>
      <c r="F106" s="1"/>
      <c r="G106" s="1"/>
      <c r="H106" s="3"/>
      <c r="I106" s="1"/>
      <c r="J106" s="1"/>
      <c r="K106" s="1"/>
      <c r="L106" s="1"/>
      <c r="M106" s="1"/>
      <c r="N106" s="4"/>
    </row>
    <row r="107" spans="1:14" ht="13.15" customHeight="1" x14ac:dyDescent="0.2">
      <c r="A107" s="1" t="s">
        <v>1</v>
      </c>
      <c r="B107" s="2"/>
      <c r="C107" s="2"/>
      <c r="D107" s="1"/>
      <c r="E107" s="1"/>
      <c r="F107" s="1"/>
      <c r="G107" s="1"/>
      <c r="H107" s="3"/>
      <c r="I107" s="1"/>
      <c r="J107" s="1"/>
      <c r="K107" s="1"/>
      <c r="L107" s="1"/>
      <c r="M107" s="1"/>
      <c r="N107" s="4"/>
    </row>
    <row r="108" spans="1:14" ht="13.15" customHeight="1" x14ac:dyDescent="0.2">
      <c r="A108" s="1" t="s">
        <v>75</v>
      </c>
      <c r="B108" s="2"/>
      <c r="C108" s="2"/>
      <c r="D108" s="1"/>
      <c r="E108" s="1"/>
      <c r="F108" s="1"/>
      <c r="G108" s="1"/>
      <c r="H108" s="3"/>
      <c r="I108" s="1"/>
      <c r="J108" s="1"/>
      <c r="K108" s="1"/>
      <c r="L108" s="1"/>
      <c r="M108" s="1"/>
      <c r="N108" s="4"/>
    </row>
    <row r="109" spans="1:14" ht="13.15" customHeight="1" x14ac:dyDescent="0.2">
      <c r="A109" s="1" t="s">
        <v>76</v>
      </c>
      <c r="B109" s="2"/>
      <c r="C109" s="2"/>
      <c r="D109" s="1"/>
      <c r="E109" s="1"/>
      <c r="F109" s="1"/>
      <c r="G109" s="1"/>
      <c r="H109" s="3"/>
      <c r="I109" s="1"/>
      <c r="J109" s="1"/>
      <c r="K109" s="1"/>
      <c r="L109" s="1"/>
      <c r="M109" s="1"/>
      <c r="N109" s="4"/>
    </row>
    <row r="110" spans="1:14" ht="13.15" customHeight="1" x14ac:dyDescent="0.2">
      <c r="A110" s="1"/>
      <c r="B110" s="2"/>
      <c r="C110" s="2"/>
      <c r="D110" s="1"/>
      <c r="E110" s="1"/>
      <c r="F110" s="1"/>
      <c r="G110" s="1"/>
      <c r="H110" s="3"/>
      <c r="I110" s="1"/>
      <c r="J110" s="1"/>
      <c r="K110" s="1"/>
      <c r="L110" s="1"/>
      <c r="M110" s="4"/>
      <c r="N110" s="4"/>
    </row>
    <row r="111" spans="1:14" ht="13.15" customHeight="1" x14ac:dyDescent="0.2">
      <c r="A111" s="1"/>
      <c r="B111" s="2"/>
      <c r="C111" s="2"/>
      <c r="D111" s="1"/>
      <c r="E111" s="1"/>
      <c r="F111" s="1"/>
      <c r="G111" s="1"/>
      <c r="H111" s="3"/>
      <c r="I111" s="1"/>
      <c r="J111" s="1"/>
      <c r="K111" s="3"/>
      <c r="L111" s="3"/>
      <c r="M111" s="39"/>
      <c r="N111" s="39"/>
    </row>
    <row r="112" spans="1:14" ht="13.15" customHeight="1" x14ac:dyDescent="0.2">
      <c r="A112" s="1"/>
      <c r="B112" s="2"/>
      <c r="C112" s="2"/>
      <c r="D112" s="1"/>
      <c r="E112" s="1"/>
      <c r="F112" s="1"/>
      <c r="G112" s="1"/>
      <c r="H112" s="3"/>
      <c r="I112" s="1"/>
      <c r="J112" s="1"/>
      <c r="K112" s="3"/>
      <c r="L112" s="3"/>
      <c r="M112" s="39"/>
      <c r="N112" s="39"/>
    </row>
    <row r="113" spans="1:14" ht="13.15" customHeight="1" x14ac:dyDescent="0.2">
      <c r="A113" s="1"/>
      <c r="B113" s="2"/>
      <c r="C113" s="2"/>
      <c r="D113" s="1"/>
      <c r="E113" s="1"/>
      <c r="F113" s="1"/>
      <c r="G113" s="1"/>
      <c r="H113" s="3"/>
      <c r="I113" s="1"/>
      <c r="J113" s="1"/>
      <c r="K113" s="3"/>
      <c r="L113" s="3"/>
      <c r="M113" s="39"/>
      <c r="N113" s="39"/>
    </row>
    <row r="114" spans="1:14" ht="13.15" customHeight="1" x14ac:dyDescent="0.2">
      <c r="A114" s="1"/>
      <c r="B114" s="2"/>
      <c r="C114" s="2"/>
      <c r="D114" s="1"/>
      <c r="E114" s="1"/>
      <c r="F114" s="1"/>
      <c r="G114" s="1"/>
      <c r="H114" s="3"/>
      <c r="I114" s="1"/>
      <c r="J114" s="1"/>
      <c r="K114" s="3"/>
      <c r="L114" s="3"/>
      <c r="M114" s="39"/>
      <c r="N114" s="39"/>
    </row>
    <row r="115" spans="1:14" ht="13.15" customHeight="1" x14ac:dyDescent="0.2">
      <c r="A115" s="1"/>
      <c r="B115" s="2"/>
      <c r="C115" s="2"/>
      <c r="D115" s="1"/>
      <c r="E115" s="1"/>
      <c r="F115" s="1"/>
      <c r="G115" s="1"/>
      <c r="H115" s="3"/>
      <c r="I115" s="1"/>
      <c r="J115" s="1"/>
      <c r="K115" s="3"/>
      <c r="L115" s="3"/>
      <c r="M115" s="39"/>
      <c r="N115" s="39"/>
    </row>
    <row r="116" spans="1:14" ht="13.15" customHeight="1" x14ac:dyDescent="0.2">
      <c r="A116" s="1"/>
      <c r="B116" s="2"/>
      <c r="C116" s="2"/>
      <c r="D116" s="1"/>
      <c r="E116" s="1"/>
      <c r="F116" s="1"/>
      <c r="G116" s="1"/>
      <c r="H116" s="3"/>
      <c r="I116" s="1"/>
      <c r="J116" s="1"/>
      <c r="K116" s="3"/>
      <c r="L116" s="3"/>
      <c r="M116" s="39"/>
      <c r="N116" s="39"/>
    </row>
    <row r="117" spans="1:14" x14ac:dyDescent="0.2">
      <c r="A117" s="1"/>
      <c r="B117" s="2"/>
      <c r="C117" s="2"/>
      <c r="D117" s="1"/>
      <c r="E117" s="1"/>
      <c r="F117" s="1"/>
      <c r="G117" s="1"/>
      <c r="H117" s="3"/>
      <c r="I117" s="1"/>
      <c r="J117" s="1"/>
      <c r="K117" s="3"/>
      <c r="L117" s="3"/>
      <c r="M117" s="39"/>
      <c r="N117" s="39"/>
    </row>
    <row r="118" spans="1:14" x14ac:dyDescent="0.2">
      <c r="A118" s="1"/>
      <c r="B118" s="2"/>
      <c r="C118" s="2"/>
      <c r="D118" s="1"/>
      <c r="E118" s="1"/>
      <c r="F118" s="1"/>
      <c r="G118" s="1"/>
      <c r="H118" s="3"/>
      <c r="I118" s="1"/>
      <c r="J118" s="1"/>
      <c r="K118" s="3"/>
      <c r="L118" s="3"/>
      <c r="M118" s="39"/>
      <c r="N118" s="39"/>
    </row>
  </sheetData>
  <mergeCells count="3">
    <mergeCell ref="A5:K5"/>
    <mergeCell ref="A6:K6"/>
    <mergeCell ref="A7:K7"/>
  </mergeCells>
  <hyperlinks>
    <hyperlink ref="G92" r:id="rId1" xr:uid="{E4C97A00-A1E0-4280-87A3-9E6BC4C5DDD5}"/>
    <hyperlink ref="A103" r:id="rId2" xr:uid="{3CE64D9F-7E49-4699-AA33-2EF3DFC673C3}"/>
    <hyperlink ref="G103" r:id="rId3" xr:uid="{4696D6B7-A168-40E2-9231-017A1C75AFD5}"/>
    <hyperlink ref="A92" r:id="rId4" xr:uid="{3B0A04FE-C0FC-4612-94D7-584672CF87CC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20483" r:id="rId7">
          <objectPr defaultSize="0" autoPict="0" r:id="rId8">
            <anchor moveWithCells="1" sizeWithCells="1">
              <from>
                <xdr:col>6</xdr:col>
                <xdr:colOff>57150</xdr:colOff>
                <xdr:row>84</xdr:row>
                <xdr:rowOff>57150</xdr:rowOff>
              </from>
              <to>
                <xdr:col>7</xdr:col>
                <xdr:colOff>742950</xdr:colOff>
                <xdr:row>87</xdr:row>
                <xdr:rowOff>133350</xdr:rowOff>
              </to>
            </anchor>
          </objectPr>
        </oleObject>
      </mc:Choice>
      <mc:Fallback>
        <oleObject progId="Word.Picture.8" shapeId="20483" r:id="rId7"/>
      </mc:Fallback>
    </mc:AlternateContent>
    <mc:AlternateContent xmlns:mc="http://schemas.openxmlformats.org/markup-compatibility/2006">
      <mc:Choice Requires="x14">
        <oleObject progId="Word.Picture.8" shapeId="20484" r:id="rId9">
          <objectPr defaultSize="0" r:id="rId10">
            <anchor moveWithCells="1" sizeWithCells="1">
              <from>
                <xdr:col>0</xdr:col>
                <xdr:colOff>66675</xdr:colOff>
                <xdr:row>95</xdr:row>
                <xdr:rowOff>38100</xdr:rowOff>
              </from>
              <to>
                <xdr:col>1</xdr:col>
                <xdr:colOff>447675</xdr:colOff>
                <xdr:row>98</xdr:row>
                <xdr:rowOff>161925</xdr:rowOff>
              </to>
            </anchor>
          </objectPr>
        </oleObject>
      </mc:Choice>
      <mc:Fallback>
        <oleObject progId="Word.Picture.8" shapeId="20484" r:id="rId9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A9E26-7EEF-40CA-9760-A89A169B0893}">
  <sheetPr>
    <pageSetUpPr fitToPage="1"/>
  </sheetPr>
  <dimension ref="A1:N113"/>
  <sheetViews>
    <sheetView workbookViewId="0"/>
  </sheetViews>
  <sheetFormatPr defaultColWidth="12.5703125" defaultRowHeight="12.75" x14ac:dyDescent="0.2"/>
  <cols>
    <col min="1" max="1" width="14.5703125" style="1" customWidth="1"/>
    <col min="2" max="3" width="12.5703125" style="2" customWidth="1"/>
    <col min="4" max="7" width="12.5703125" style="1" customWidth="1"/>
    <col min="8" max="8" width="12.5703125" style="3" customWidth="1"/>
    <col min="9" max="11" width="12.5703125" style="1" customWidth="1"/>
    <col min="12" max="13" width="12.5703125" style="1" hidden="1" customWidth="1"/>
    <col min="14" max="14" width="12.5703125" style="4" customWidth="1"/>
    <col min="15" max="16384" width="12.5703125" style="1"/>
  </cols>
  <sheetData>
    <row r="1" spans="1:14" ht="13.35" customHeight="1" x14ac:dyDescent="0.2">
      <c r="I1" s="3"/>
      <c r="L1" s="1" t="s">
        <v>0</v>
      </c>
    </row>
    <row r="2" spans="1:14" ht="13.35" customHeight="1" x14ac:dyDescent="0.2">
      <c r="I2" s="3"/>
    </row>
    <row r="3" spans="1:14" ht="13.35" customHeight="1" x14ac:dyDescent="0.2">
      <c r="K3" s="4"/>
      <c r="L3" s="4"/>
      <c r="M3" s="4"/>
    </row>
    <row r="4" spans="1:14" ht="13.35" customHeight="1" x14ac:dyDescent="0.2"/>
    <row r="5" spans="1:14" ht="13.3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81"/>
      <c r="M5" s="81"/>
      <c r="N5" s="8"/>
    </row>
    <row r="6" spans="1:14" ht="13.3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81"/>
      <c r="M6" s="81"/>
      <c r="N6" s="8"/>
    </row>
    <row r="7" spans="1:14" ht="13.35" customHeight="1" x14ac:dyDescent="0.2">
      <c r="A7" s="135">
        <v>44255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82"/>
      <c r="M7" s="82"/>
      <c r="N7" s="10"/>
    </row>
    <row r="8" spans="1:14" ht="13.35" customHeight="1" x14ac:dyDescent="0.2"/>
    <row r="9" spans="1:14" ht="13.35" customHeight="1" x14ac:dyDescent="0.2"/>
    <row r="10" spans="1:14" ht="13.35" customHeight="1" x14ac:dyDescent="0.2">
      <c r="G10" s="4"/>
      <c r="L10" s="11" t="s">
        <v>3</v>
      </c>
      <c r="M10" s="11" t="s">
        <v>3</v>
      </c>
    </row>
    <row r="11" spans="1:14" ht="13.35" customHeight="1" x14ac:dyDescent="0.2">
      <c r="G11" s="4"/>
    </row>
    <row r="12" spans="1:14" ht="13.35" customHeight="1" x14ac:dyDescent="0.2">
      <c r="A12" s="5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ht="13.3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ht="13.3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44227</v>
      </c>
      <c r="F14" s="22" t="s">
        <v>14</v>
      </c>
      <c r="G14" s="22">
        <v>44255</v>
      </c>
      <c r="H14" s="22">
        <v>44227</v>
      </c>
      <c r="I14" s="22" t="s">
        <v>14</v>
      </c>
      <c r="J14" s="22">
        <v>44255</v>
      </c>
      <c r="K14" s="22">
        <v>44255</v>
      </c>
      <c r="L14" s="22">
        <v>44255</v>
      </c>
      <c r="M14" s="22">
        <v>44255</v>
      </c>
      <c r="N14" s="22">
        <v>44255</v>
      </c>
    </row>
    <row r="15" spans="1:14" ht="13.35" customHeight="1" x14ac:dyDescent="0.2"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ht="13.35" customHeight="1" x14ac:dyDescent="0.2">
      <c r="A16" s="1" t="s">
        <v>24</v>
      </c>
      <c r="D16" s="12"/>
      <c r="E16" s="6"/>
      <c r="F16" s="6"/>
      <c r="G16" s="26"/>
      <c r="H16" s="6"/>
      <c r="I16" s="6"/>
      <c r="J16" s="6"/>
      <c r="K16" s="6"/>
      <c r="L16" s="6"/>
      <c r="M16" s="6"/>
    </row>
    <row r="17" spans="1:14" ht="13.35" customHeight="1" x14ac:dyDescent="0.2">
      <c r="A17" s="1" t="s">
        <v>25</v>
      </c>
      <c r="D17" s="27">
        <v>4.2707556662221281E-4</v>
      </c>
      <c r="E17" s="26">
        <v>128740119</v>
      </c>
      <c r="F17" s="26">
        <v>10904571</v>
      </c>
      <c r="G17" s="26">
        <v>139644690</v>
      </c>
      <c r="H17" s="26">
        <v>128740119</v>
      </c>
      <c r="I17" s="26">
        <v>10904571</v>
      </c>
      <c r="J17" s="26">
        <v>139644690</v>
      </c>
      <c r="K17" s="26">
        <v>0</v>
      </c>
      <c r="L17" s="26">
        <v>0</v>
      </c>
      <c r="M17" s="26">
        <v>4571</v>
      </c>
      <c r="N17" s="28">
        <v>4571</v>
      </c>
    </row>
    <row r="18" spans="1:14" ht="13.35" customHeight="1" x14ac:dyDescent="0.2">
      <c r="A18" s="4" t="s">
        <v>26</v>
      </c>
      <c r="D18" s="31">
        <v>3.5794810128877893E-4</v>
      </c>
      <c r="E18" s="26">
        <v>17353955</v>
      </c>
      <c r="F18" s="32">
        <v>-6559349</v>
      </c>
      <c r="G18" s="26">
        <v>10794606</v>
      </c>
      <c r="H18" s="26">
        <v>17353955</v>
      </c>
      <c r="I18" s="26">
        <v>-6559349</v>
      </c>
      <c r="J18" s="26">
        <v>10794606</v>
      </c>
      <c r="K18" s="26">
        <v>0</v>
      </c>
      <c r="L18" s="26">
        <v>0</v>
      </c>
      <c r="M18" s="26">
        <v>512</v>
      </c>
      <c r="N18" s="28">
        <v>512</v>
      </c>
    </row>
    <row r="19" spans="1:14" ht="13.35" customHeight="1" x14ac:dyDescent="0.2">
      <c r="A19" s="33" t="s">
        <v>27</v>
      </c>
      <c r="D19" s="31">
        <v>5.0741760352152618E-4</v>
      </c>
      <c r="E19" s="26">
        <v>128283681</v>
      </c>
      <c r="F19" s="26">
        <v>30005452</v>
      </c>
      <c r="G19" s="26">
        <v>158289133</v>
      </c>
      <c r="H19" s="26">
        <v>128283681</v>
      </c>
      <c r="I19" s="26">
        <v>30005452</v>
      </c>
      <c r="J19" s="26">
        <v>158289133</v>
      </c>
      <c r="K19" s="26">
        <v>0</v>
      </c>
      <c r="L19" s="26">
        <v>0</v>
      </c>
      <c r="M19" s="26">
        <v>5452</v>
      </c>
      <c r="N19" s="28">
        <v>5452</v>
      </c>
    </row>
    <row r="20" spans="1:14" ht="13.35" customHeight="1" x14ac:dyDescent="0.2">
      <c r="A20" s="33" t="s">
        <v>28</v>
      </c>
      <c r="D20" s="31">
        <v>9.2274621702279731E-4</v>
      </c>
      <c r="E20" s="26">
        <v>187568577</v>
      </c>
      <c r="F20" s="26">
        <v>35215386</v>
      </c>
      <c r="G20" s="26">
        <v>222783963</v>
      </c>
      <c r="H20" s="26">
        <v>187568577</v>
      </c>
      <c r="I20" s="26">
        <v>35215386</v>
      </c>
      <c r="J20" s="26">
        <v>222783963</v>
      </c>
      <c r="K20" s="26">
        <v>0</v>
      </c>
      <c r="L20" s="26">
        <v>0</v>
      </c>
      <c r="M20" s="26">
        <v>15386</v>
      </c>
      <c r="N20" s="28">
        <v>15386</v>
      </c>
    </row>
    <row r="21" spans="1:14" ht="13.35" customHeight="1" x14ac:dyDescent="0.2">
      <c r="A21" s="33" t="s">
        <v>29</v>
      </c>
      <c r="D21" s="34" t="s">
        <v>30</v>
      </c>
      <c r="E21" s="26">
        <v>13696530</v>
      </c>
      <c r="F21" s="26">
        <v>167416</v>
      </c>
      <c r="G21" s="26">
        <v>13863946</v>
      </c>
      <c r="H21" s="26">
        <v>14664663</v>
      </c>
      <c r="I21" s="26">
        <v>332474</v>
      </c>
      <c r="J21" s="26">
        <v>14997137</v>
      </c>
      <c r="K21" s="26">
        <v>6228</v>
      </c>
      <c r="L21" s="26">
        <v>0</v>
      </c>
      <c r="M21" s="35">
        <v>10613</v>
      </c>
      <c r="N21" s="28">
        <v>147137</v>
      </c>
    </row>
    <row r="22" spans="1:14" ht="13.35" customHeight="1" x14ac:dyDescent="0.2">
      <c r="A22" s="4" t="s">
        <v>31</v>
      </c>
      <c r="D22" s="36"/>
      <c r="E22" s="37">
        <v>475642862</v>
      </c>
      <c r="F22" s="37">
        <v>69733476</v>
      </c>
      <c r="G22" s="37">
        <v>545376338</v>
      </c>
      <c r="H22" s="37">
        <v>476610995</v>
      </c>
      <c r="I22" s="37">
        <v>69898534</v>
      </c>
      <c r="J22" s="37">
        <v>546509529</v>
      </c>
      <c r="K22" s="37">
        <v>6228</v>
      </c>
      <c r="L22" s="37">
        <v>0</v>
      </c>
      <c r="M22" s="37">
        <v>36534</v>
      </c>
      <c r="N22" s="38">
        <v>173058</v>
      </c>
    </row>
    <row r="23" spans="1:14" ht="13.35" customHeight="1" x14ac:dyDescent="0.2">
      <c r="A23" s="4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ht="13.35" customHeight="1" x14ac:dyDescent="0.2">
      <c r="A24" s="33" t="s">
        <v>32</v>
      </c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35" customHeight="1" x14ac:dyDescent="0.2">
      <c r="A25" s="33" t="s">
        <v>33</v>
      </c>
      <c r="B25" s="15">
        <v>44245</v>
      </c>
      <c r="D25" s="31">
        <v>1.1250678592894241E-3</v>
      </c>
      <c r="E25" s="39">
        <v>9999450</v>
      </c>
      <c r="F25" s="26">
        <v>-9999450</v>
      </c>
      <c r="G25" s="39">
        <v>0</v>
      </c>
      <c r="H25" s="39">
        <v>9999779</v>
      </c>
      <c r="I25" s="26">
        <v>-9999779</v>
      </c>
      <c r="J25" s="39">
        <v>0</v>
      </c>
      <c r="K25" s="39">
        <v>0</v>
      </c>
      <c r="L25" s="39">
        <v>550</v>
      </c>
      <c r="M25" s="39">
        <v>0</v>
      </c>
      <c r="N25" s="42">
        <v>550</v>
      </c>
    </row>
    <row r="26" spans="1:14" ht="13.35" customHeight="1" x14ac:dyDescent="0.2">
      <c r="A26" s="33" t="s">
        <v>33</v>
      </c>
      <c r="B26" s="15">
        <v>44245</v>
      </c>
      <c r="D26" s="31">
        <v>1.0841365325019719E-3</v>
      </c>
      <c r="E26" s="39">
        <v>19998940</v>
      </c>
      <c r="F26" s="26">
        <v>-19998940</v>
      </c>
      <c r="G26" s="39">
        <v>0</v>
      </c>
      <c r="H26" s="39">
        <v>19999558</v>
      </c>
      <c r="I26" s="26">
        <v>-19999558</v>
      </c>
      <c r="J26" s="39">
        <v>0</v>
      </c>
      <c r="K26" s="39">
        <v>0</v>
      </c>
      <c r="L26" s="39">
        <v>1060</v>
      </c>
      <c r="M26" s="39">
        <v>0</v>
      </c>
      <c r="N26" s="42">
        <v>1060</v>
      </c>
    </row>
    <row r="27" spans="1:14" ht="13.35" customHeight="1" x14ac:dyDescent="0.2">
      <c r="A27" s="33" t="s">
        <v>33</v>
      </c>
      <c r="B27" s="15">
        <v>44336</v>
      </c>
      <c r="D27" s="31">
        <v>1.0145262581779681E-3</v>
      </c>
      <c r="E27" s="39">
        <v>9996972</v>
      </c>
      <c r="F27" s="26">
        <v>778</v>
      </c>
      <c r="G27" s="39">
        <v>9997750</v>
      </c>
      <c r="H27" s="39">
        <v>9997753</v>
      </c>
      <c r="I27" s="26">
        <v>1304</v>
      </c>
      <c r="J27" s="39">
        <v>9999057</v>
      </c>
      <c r="K27" s="39">
        <v>0</v>
      </c>
      <c r="L27" s="39">
        <v>778</v>
      </c>
      <c r="M27" s="39">
        <v>0</v>
      </c>
      <c r="N27" s="42">
        <v>778</v>
      </c>
    </row>
    <row r="28" spans="1:14" ht="13.35" customHeight="1" x14ac:dyDescent="0.2">
      <c r="A28" s="33" t="s">
        <v>33</v>
      </c>
      <c r="B28" s="15">
        <v>44336</v>
      </c>
      <c r="D28" s="31">
        <v>1.044986487172374E-3</v>
      </c>
      <c r="E28" s="39">
        <v>19993763</v>
      </c>
      <c r="F28" s="26">
        <v>1602</v>
      </c>
      <c r="G28" s="39">
        <v>19995365</v>
      </c>
      <c r="H28" s="39">
        <v>19995506</v>
      </c>
      <c r="I28" s="26">
        <v>2608</v>
      </c>
      <c r="J28" s="39">
        <v>19998114</v>
      </c>
      <c r="K28" s="39">
        <v>0</v>
      </c>
      <c r="L28" s="39">
        <v>1602</v>
      </c>
      <c r="M28" s="39">
        <v>0</v>
      </c>
      <c r="N28" s="42">
        <v>1602</v>
      </c>
    </row>
    <row r="29" spans="1:14" ht="13.35" customHeight="1" x14ac:dyDescent="0.2">
      <c r="A29" s="33" t="s">
        <v>33</v>
      </c>
      <c r="B29" s="15">
        <v>44364</v>
      </c>
      <c r="D29" s="31">
        <v>1.0921515776728392E-3</v>
      </c>
      <c r="E29" s="39">
        <v>9995904</v>
      </c>
      <c r="F29" s="26">
        <v>837</v>
      </c>
      <c r="G29" s="39">
        <v>9996741</v>
      </c>
      <c r="H29" s="39">
        <v>9997171</v>
      </c>
      <c r="I29" s="26">
        <v>1182</v>
      </c>
      <c r="J29" s="39">
        <v>9998353</v>
      </c>
      <c r="K29" s="39">
        <v>0</v>
      </c>
      <c r="L29" s="39">
        <v>837</v>
      </c>
      <c r="M29" s="39">
        <v>0</v>
      </c>
      <c r="N29" s="42">
        <v>837</v>
      </c>
    </row>
    <row r="30" spans="1:14" ht="13.35" customHeight="1" x14ac:dyDescent="0.2">
      <c r="A30" s="33" t="s">
        <v>33</v>
      </c>
      <c r="B30" s="15">
        <v>44364</v>
      </c>
      <c r="D30" s="31">
        <v>1.0653385529198851E-3</v>
      </c>
      <c r="E30" s="39">
        <v>9996004</v>
      </c>
      <c r="F30" s="26">
        <v>817</v>
      </c>
      <c r="G30" s="39">
        <v>9996821</v>
      </c>
      <c r="H30" s="39">
        <v>9997171</v>
      </c>
      <c r="I30" s="26">
        <v>1182</v>
      </c>
      <c r="J30" s="39">
        <v>9998353</v>
      </c>
      <c r="K30" s="39">
        <v>0</v>
      </c>
      <c r="L30" s="39">
        <v>817</v>
      </c>
      <c r="M30" s="39">
        <v>0</v>
      </c>
      <c r="N30" s="42">
        <v>817</v>
      </c>
    </row>
    <row r="31" spans="1:14" ht="13.35" customHeight="1" x14ac:dyDescent="0.2">
      <c r="A31" s="33" t="s">
        <v>33</v>
      </c>
      <c r="B31" s="15">
        <v>44420</v>
      </c>
      <c r="D31" s="31">
        <v>1.1669812225315861E-3</v>
      </c>
      <c r="E31" s="39">
        <v>19987669</v>
      </c>
      <c r="F31" s="26">
        <v>1789</v>
      </c>
      <c r="G31" s="39">
        <v>19989458</v>
      </c>
      <c r="H31" s="39">
        <v>19992012</v>
      </c>
      <c r="I31" s="26">
        <v>2984</v>
      </c>
      <c r="J31" s="39">
        <v>19994996</v>
      </c>
      <c r="K31" s="39">
        <v>0</v>
      </c>
      <c r="L31" s="39">
        <v>1789</v>
      </c>
      <c r="M31" s="39">
        <v>0</v>
      </c>
      <c r="N31" s="42">
        <v>1789</v>
      </c>
    </row>
    <row r="32" spans="1:14" ht="13.35" customHeight="1" x14ac:dyDescent="0.2">
      <c r="A32" s="33" t="s">
        <v>33</v>
      </c>
      <c r="B32" s="15">
        <v>44420</v>
      </c>
      <c r="D32" s="31">
        <v>1.1255854042831481E-3</v>
      </c>
      <c r="E32" s="39">
        <v>19988106</v>
      </c>
      <c r="F32" s="26">
        <v>1726</v>
      </c>
      <c r="G32" s="39">
        <v>19989832</v>
      </c>
      <c r="H32" s="39">
        <v>19992012</v>
      </c>
      <c r="I32" s="26">
        <v>2984</v>
      </c>
      <c r="J32" s="39">
        <v>19994996</v>
      </c>
      <c r="K32" s="39">
        <v>0</v>
      </c>
      <c r="L32" s="39">
        <v>1725</v>
      </c>
      <c r="M32" s="39">
        <v>0</v>
      </c>
      <c r="N32" s="42">
        <v>1725</v>
      </c>
    </row>
    <row r="33" spans="1:14" ht="13.35" customHeight="1" x14ac:dyDescent="0.2">
      <c r="A33" s="33" t="s">
        <v>33</v>
      </c>
      <c r="B33" s="15">
        <v>44420</v>
      </c>
      <c r="C33" s="15"/>
      <c r="D33" s="43">
        <v>1.1263534877143226E-3</v>
      </c>
      <c r="E33" s="26">
        <v>9994049</v>
      </c>
      <c r="F33" s="26">
        <v>863</v>
      </c>
      <c r="G33" s="26">
        <v>9994912</v>
      </c>
      <c r="H33" s="26">
        <v>9996006</v>
      </c>
      <c r="I33" s="26">
        <v>1492</v>
      </c>
      <c r="J33" s="39">
        <v>9997498</v>
      </c>
      <c r="K33" s="26">
        <v>0</v>
      </c>
      <c r="L33" s="26">
        <v>863</v>
      </c>
      <c r="M33" s="39">
        <v>0</v>
      </c>
      <c r="N33" s="42">
        <v>863</v>
      </c>
    </row>
    <row r="34" spans="1:14" ht="13.35" customHeight="1" x14ac:dyDescent="0.2">
      <c r="A34" s="33" t="s">
        <v>34</v>
      </c>
      <c r="D34" s="44"/>
      <c r="E34" s="37">
        <v>129950857</v>
      </c>
      <c r="F34" s="37">
        <v>-29989978</v>
      </c>
      <c r="G34" s="37">
        <v>99960879</v>
      </c>
      <c r="H34" s="37">
        <v>129966968</v>
      </c>
      <c r="I34" s="37">
        <v>-29985601</v>
      </c>
      <c r="J34" s="37">
        <v>99981367</v>
      </c>
      <c r="K34" s="37">
        <v>0</v>
      </c>
      <c r="L34" s="37">
        <v>10021</v>
      </c>
      <c r="M34" s="37">
        <v>0</v>
      </c>
      <c r="N34" s="37">
        <v>10021</v>
      </c>
    </row>
    <row r="35" spans="1:14" ht="13.35" customHeight="1" x14ac:dyDescent="0.2">
      <c r="B35" s="45"/>
      <c r="C35" s="45"/>
      <c r="D35" s="36"/>
      <c r="E35" s="39"/>
      <c r="F35" s="39"/>
      <c r="G35" s="39"/>
      <c r="H35" s="39"/>
      <c r="I35" s="39"/>
      <c r="J35" s="39"/>
      <c r="K35" s="39"/>
      <c r="L35" s="39"/>
      <c r="M35" s="39"/>
      <c r="N35" s="40"/>
    </row>
    <row r="36" spans="1:14" ht="13.35" customHeight="1" x14ac:dyDescent="0.2">
      <c r="A36" s="1" t="s">
        <v>35</v>
      </c>
      <c r="B36" s="46"/>
      <c r="C36" s="46"/>
      <c r="D36" s="5"/>
      <c r="E36" s="39"/>
      <c r="F36" s="39"/>
      <c r="G36" s="39"/>
      <c r="H36" s="39" t="s">
        <v>0</v>
      </c>
      <c r="I36" s="39" t="s">
        <v>0</v>
      </c>
      <c r="J36" s="39" t="s">
        <v>0</v>
      </c>
      <c r="K36" s="39"/>
      <c r="L36" s="39"/>
      <c r="M36" s="39"/>
      <c r="N36" s="42"/>
    </row>
    <row r="37" spans="1:14" ht="13.35" customHeight="1" x14ac:dyDescent="0.2">
      <c r="A37" t="s">
        <v>37</v>
      </c>
      <c r="B37" s="46">
        <v>44251</v>
      </c>
      <c r="C37" s="47" t="s">
        <v>30</v>
      </c>
      <c r="D37" s="48">
        <v>1.4999999999999999E-2</v>
      </c>
      <c r="E37" s="26">
        <v>10000000</v>
      </c>
      <c r="F37" s="26">
        <v>-10000000</v>
      </c>
      <c r="G37" s="26">
        <v>0</v>
      </c>
      <c r="H37" s="26">
        <v>10009033</v>
      </c>
      <c r="I37" s="26">
        <v>-10009033</v>
      </c>
      <c r="J37" s="26">
        <v>0</v>
      </c>
      <c r="K37" s="26">
        <v>0</v>
      </c>
      <c r="L37" s="26">
        <v>0</v>
      </c>
      <c r="M37" s="26">
        <v>9041</v>
      </c>
      <c r="N37" s="42">
        <v>9041</v>
      </c>
    </row>
    <row r="38" spans="1:14" ht="13.35" customHeight="1" x14ac:dyDescent="0.2">
      <c r="A38" t="s">
        <v>38</v>
      </c>
      <c r="B38" s="46">
        <v>44267</v>
      </c>
      <c r="C38" s="47" t="s">
        <v>30</v>
      </c>
      <c r="D38" s="48">
        <v>2.8289000000000002E-2</v>
      </c>
      <c r="E38" s="26">
        <v>9999367</v>
      </c>
      <c r="F38" s="26">
        <v>443</v>
      </c>
      <c r="G38" s="26">
        <v>9999810</v>
      </c>
      <c r="H38" s="26">
        <v>10030557</v>
      </c>
      <c r="I38" s="26">
        <v>-22343</v>
      </c>
      <c r="J38" s="26">
        <v>10008214</v>
      </c>
      <c r="K38" s="26">
        <v>129203</v>
      </c>
      <c r="L38" s="26">
        <v>443</v>
      </c>
      <c r="M38" s="26">
        <v>21249</v>
      </c>
      <c r="N38" s="42">
        <v>21692</v>
      </c>
    </row>
    <row r="39" spans="1:14" ht="13.35" customHeight="1" x14ac:dyDescent="0.2">
      <c r="A39" t="s">
        <v>38</v>
      </c>
      <c r="B39" s="46">
        <v>44361</v>
      </c>
      <c r="C39" s="47" t="s">
        <v>30</v>
      </c>
      <c r="D39" s="48">
        <v>2.8409E-2</v>
      </c>
      <c r="E39" s="26">
        <v>9998562</v>
      </c>
      <c r="F39" s="26">
        <v>300</v>
      </c>
      <c r="G39" s="26">
        <v>9998862</v>
      </c>
      <c r="H39" s="26">
        <v>10099934</v>
      </c>
      <c r="I39" s="26">
        <v>-22183</v>
      </c>
      <c r="J39" s="26">
        <v>10077751</v>
      </c>
      <c r="K39" s="26">
        <v>59068</v>
      </c>
      <c r="L39" s="26">
        <v>301</v>
      </c>
      <c r="M39" s="26">
        <v>21479</v>
      </c>
      <c r="N39" s="42">
        <v>21780</v>
      </c>
    </row>
    <row r="40" spans="1:14" ht="13.35" customHeight="1" x14ac:dyDescent="0.2">
      <c r="A40" t="s">
        <v>37</v>
      </c>
      <c r="B40" s="46">
        <v>44425</v>
      </c>
      <c r="C40" s="47" t="s">
        <v>30</v>
      </c>
      <c r="D40" s="48">
        <v>2.4500000000000001E-2</v>
      </c>
      <c r="E40" s="26">
        <v>9937951</v>
      </c>
      <c r="F40" s="26">
        <v>8774</v>
      </c>
      <c r="G40" s="26">
        <v>9946725</v>
      </c>
      <c r="H40" s="26">
        <v>10064196</v>
      </c>
      <c r="I40" s="26">
        <v>-10157</v>
      </c>
      <c r="J40" s="26">
        <v>10054039</v>
      </c>
      <c r="K40" s="26">
        <v>4124</v>
      </c>
      <c r="L40" s="26">
        <v>8775</v>
      </c>
      <c r="M40" s="26">
        <v>9589</v>
      </c>
      <c r="N40" s="42">
        <v>18364</v>
      </c>
    </row>
    <row r="41" spans="1:14" ht="13.35" customHeight="1" x14ac:dyDescent="0.2">
      <c r="A41" t="s">
        <v>36</v>
      </c>
      <c r="B41" s="46">
        <v>44449</v>
      </c>
      <c r="C41" s="47" t="s">
        <v>30</v>
      </c>
      <c r="D41" s="48">
        <v>1.5737000000000001E-2</v>
      </c>
      <c r="E41" s="26">
        <v>10047605</v>
      </c>
      <c r="F41" s="26">
        <v>-6004</v>
      </c>
      <c r="G41" s="26">
        <v>10041601</v>
      </c>
      <c r="H41" s="26">
        <v>10138729</v>
      </c>
      <c r="I41" s="26">
        <v>-14241</v>
      </c>
      <c r="J41" s="26">
        <v>10124488</v>
      </c>
      <c r="K41" s="26">
        <v>112406</v>
      </c>
      <c r="L41" s="26">
        <v>-6004</v>
      </c>
      <c r="M41" s="26">
        <v>18219</v>
      </c>
      <c r="N41" s="42">
        <v>12215</v>
      </c>
    </row>
    <row r="42" spans="1:14" ht="13.35" customHeight="1" x14ac:dyDescent="0.2">
      <c r="A42" t="s">
        <v>37</v>
      </c>
      <c r="B42" s="46">
        <v>44476</v>
      </c>
      <c r="C42" s="47" t="s">
        <v>30</v>
      </c>
      <c r="D42" s="48">
        <v>2.5010000000000001E-2</v>
      </c>
      <c r="E42" s="26">
        <v>9927044</v>
      </c>
      <c r="F42" s="26">
        <v>8204</v>
      </c>
      <c r="G42" s="26">
        <v>9935248</v>
      </c>
      <c r="H42" s="26">
        <v>10087928</v>
      </c>
      <c r="I42" s="26">
        <v>-12468</v>
      </c>
      <c r="J42" s="26">
        <v>10075460</v>
      </c>
      <c r="K42" s="26">
        <v>54189</v>
      </c>
      <c r="L42" s="26">
        <v>8204</v>
      </c>
      <c r="M42" s="26">
        <v>10548</v>
      </c>
      <c r="N42" s="42">
        <v>18752</v>
      </c>
    </row>
    <row r="43" spans="1:14" ht="13.35" customHeight="1" x14ac:dyDescent="0.2">
      <c r="A43" t="s">
        <v>36</v>
      </c>
      <c r="B43" s="46">
        <v>44533</v>
      </c>
      <c r="C43" s="47" t="s">
        <v>30</v>
      </c>
      <c r="D43" s="48">
        <v>1.9380000000000001E-2</v>
      </c>
      <c r="E43" s="26">
        <v>10004930</v>
      </c>
      <c r="F43" s="26">
        <v>-451</v>
      </c>
      <c r="G43" s="26">
        <v>10004479</v>
      </c>
      <c r="H43" s="26">
        <v>10158438</v>
      </c>
      <c r="I43" s="26">
        <v>-15667</v>
      </c>
      <c r="J43" s="26">
        <v>10142771</v>
      </c>
      <c r="K43" s="26">
        <v>48265</v>
      </c>
      <c r="L43" s="26">
        <v>-451</v>
      </c>
      <c r="M43" s="26">
        <v>15342</v>
      </c>
      <c r="N43" s="42">
        <v>14891</v>
      </c>
    </row>
    <row r="44" spans="1:14" ht="13.35" customHeight="1" x14ac:dyDescent="0.2">
      <c r="A44" t="s">
        <v>37</v>
      </c>
      <c r="B44" s="46">
        <v>44572</v>
      </c>
      <c r="C44" s="47" t="s">
        <v>30</v>
      </c>
      <c r="D44" s="48">
        <v>1.6266542326592189E-2</v>
      </c>
      <c r="E44" s="26">
        <v>10092075</v>
      </c>
      <c r="F44" s="26">
        <v>-7472</v>
      </c>
      <c r="G44" s="26">
        <v>10084603</v>
      </c>
      <c r="H44" s="26">
        <v>10239177</v>
      </c>
      <c r="I44" s="26">
        <v>-22345</v>
      </c>
      <c r="J44" s="26">
        <v>10216832</v>
      </c>
      <c r="K44" s="26">
        <v>35639</v>
      </c>
      <c r="L44" s="26">
        <v>-7473</v>
      </c>
      <c r="M44" s="26">
        <v>20137</v>
      </c>
      <c r="N44" s="42">
        <v>12664</v>
      </c>
    </row>
    <row r="45" spans="1:14" ht="13.35" customHeight="1" x14ac:dyDescent="0.2">
      <c r="A45" t="s">
        <v>38</v>
      </c>
      <c r="B45" s="46">
        <v>44616</v>
      </c>
      <c r="C45" s="47" t="s">
        <v>30</v>
      </c>
      <c r="D45" s="48">
        <v>1.2788000000000001E-2</v>
      </c>
      <c r="E45" s="26">
        <v>10017929</v>
      </c>
      <c r="F45" s="26">
        <v>-1290</v>
      </c>
      <c r="G45" s="26">
        <v>10016639</v>
      </c>
      <c r="H45" s="26">
        <v>10140034</v>
      </c>
      <c r="I45" s="26">
        <v>-12493</v>
      </c>
      <c r="J45" s="26">
        <v>10127541</v>
      </c>
      <c r="K45" s="26">
        <v>1997</v>
      </c>
      <c r="L45" s="26">
        <v>-1291</v>
      </c>
      <c r="M45" s="26">
        <v>11123</v>
      </c>
      <c r="N45" s="42">
        <v>9832</v>
      </c>
    </row>
    <row r="46" spans="1:14" ht="13.35" customHeight="1" x14ac:dyDescent="0.2">
      <c r="A46" t="s">
        <v>39</v>
      </c>
      <c r="B46" s="46">
        <v>44620</v>
      </c>
      <c r="C46" s="47" t="s">
        <v>30</v>
      </c>
      <c r="D46" s="48">
        <v>0.02</v>
      </c>
      <c r="E46" s="26">
        <v>10000000</v>
      </c>
      <c r="F46" s="26">
        <v>0</v>
      </c>
      <c r="G46" s="26">
        <v>10000000</v>
      </c>
      <c r="H46" s="26">
        <v>10203720</v>
      </c>
      <c r="I46" s="26">
        <v>-17297</v>
      </c>
      <c r="J46" s="26">
        <v>10186423</v>
      </c>
      <c r="K46" s="26">
        <v>100548</v>
      </c>
      <c r="L46" s="26">
        <v>0</v>
      </c>
      <c r="M46" s="26">
        <v>15342</v>
      </c>
      <c r="N46" s="42">
        <v>15342</v>
      </c>
    </row>
    <row r="47" spans="1:14" ht="13.35" customHeight="1" x14ac:dyDescent="0.2">
      <c r="A47" t="s">
        <v>36</v>
      </c>
      <c r="B47" s="46">
        <v>44631</v>
      </c>
      <c r="C47" s="47" t="s">
        <v>30</v>
      </c>
      <c r="D47" s="48">
        <v>2.392E-2</v>
      </c>
      <c r="E47" s="26">
        <v>10011284</v>
      </c>
      <c r="F47" s="26">
        <v>-782</v>
      </c>
      <c r="G47" s="26">
        <v>10010502</v>
      </c>
      <c r="H47" s="26">
        <v>10263848</v>
      </c>
      <c r="I47" s="26">
        <v>-18204</v>
      </c>
      <c r="J47" s="26">
        <v>10245644</v>
      </c>
      <c r="K47" s="26">
        <v>117009</v>
      </c>
      <c r="L47" s="26">
        <v>-782</v>
      </c>
      <c r="M47" s="26">
        <v>19178</v>
      </c>
      <c r="N47" s="42">
        <v>18396</v>
      </c>
    </row>
    <row r="48" spans="1:14" ht="13.35" customHeight="1" x14ac:dyDescent="0.2">
      <c r="A48" t="s">
        <v>36</v>
      </c>
      <c r="B48" s="46">
        <v>44722</v>
      </c>
      <c r="C48" s="47" t="s">
        <v>30</v>
      </c>
      <c r="D48" s="48">
        <v>1.5277000000000001E-2</v>
      </c>
      <c r="E48" s="26">
        <v>10111903</v>
      </c>
      <c r="F48" s="26">
        <v>-6329</v>
      </c>
      <c r="G48" s="26">
        <v>10105574</v>
      </c>
      <c r="H48" s="26">
        <v>10302334</v>
      </c>
      <c r="I48" s="26">
        <v>-20141</v>
      </c>
      <c r="J48" s="26">
        <v>10282193</v>
      </c>
      <c r="K48" s="26">
        <v>53031</v>
      </c>
      <c r="L48" s="26">
        <v>-6330</v>
      </c>
      <c r="M48" s="26">
        <v>18219</v>
      </c>
      <c r="N48" s="42">
        <v>11889</v>
      </c>
    </row>
    <row r="49" spans="1:14" ht="13.35" customHeight="1" x14ac:dyDescent="0.2">
      <c r="A49" t="s">
        <v>38</v>
      </c>
      <c r="B49" s="46">
        <v>44795</v>
      </c>
      <c r="C49" s="47" t="s">
        <v>30</v>
      </c>
      <c r="D49" s="48">
        <v>1.6653637418345135E-2</v>
      </c>
      <c r="E49" s="26">
        <v>9993842</v>
      </c>
      <c r="F49" s="26">
        <v>304</v>
      </c>
      <c r="G49" s="26">
        <v>9994146</v>
      </c>
      <c r="H49" s="26">
        <v>10233459</v>
      </c>
      <c r="I49" s="26">
        <v>-15581</v>
      </c>
      <c r="J49" s="26">
        <v>10217878</v>
      </c>
      <c r="K49" s="26">
        <v>3555</v>
      </c>
      <c r="L49" s="26">
        <v>304</v>
      </c>
      <c r="M49" s="26">
        <v>12466</v>
      </c>
      <c r="N49" s="42">
        <v>12770</v>
      </c>
    </row>
    <row r="50" spans="1:14" ht="13.35" customHeight="1" x14ac:dyDescent="0.2">
      <c r="A50" t="s">
        <v>37</v>
      </c>
      <c r="B50" s="46">
        <v>44945</v>
      </c>
      <c r="C50" s="47" t="s">
        <v>30</v>
      </c>
      <c r="D50" s="48">
        <v>2.5000000000000001E-2</v>
      </c>
      <c r="E50" s="26">
        <v>9977033</v>
      </c>
      <c r="F50" s="26">
        <v>896</v>
      </c>
      <c r="G50" s="26">
        <v>9977929</v>
      </c>
      <c r="H50" s="26">
        <v>10435813</v>
      </c>
      <c r="I50" s="26">
        <v>-19871</v>
      </c>
      <c r="J50" s="26">
        <v>10415942</v>
      </c>
      <c r="K50" s="26">
        <v>26714</v>
      </c>
      <c r="L50" s="26">
        <v>896</v>
      </c>
      <c r="M50" s="26">
        <v>18219</v>
      </c>
      <c r="N50" s="42">
        <v>19115</v>
      </c>
    </row>
    <row r="51" spans="1:14" ht="13.35" customHeight="1" x14ac:dyDescent="0.2">
      <c r="A51" t="s">
        <v>38</v>
      </c>
      <c r="B51" s="46">
        <v>44978</v>
      </c>
      <c r="C51" s="47" t="s">
        <v>30</v>
      </c>
      <c r="D51" s="48">
        <v>1.261E-2</v>
      </c>
      <c r="E51" s="26">
        <v>10038031</v>
      </c>
      <c r="F51" s="26">
        <v>-1418</v>
      </c>
      <c r="G51" s="26">
        <v>10036613</v>
      </c>
      <c r="H51" s="26">
        <v>10267326</v>
      </c>
      <c r="I51" s="26">
        <v>-16374</v>
      </c>
      <c r="J51" s="26">
        <v>10250952</v>
      </c>
      <c r="K51" s="26">
        <v>3200</v>
      </c>
      <c r="L51" s="26">
        <v>-1418</v>
      </c>
      <c r="M51" s="26">
        <v>11123</v>
      </c>
      <c r="N51" s="42">
        <v>9705</v>
      </c>
    </row>
    <row r="52" spans="1:14" ht="13.35" customHeight="1" x14ac:dyDescent="0.2">
      <c r="A52" t="s">
        <v>36</v>
      </c>
      <c r="B52" s="46">
        <v>44995</v>
      </c>
      <c r="C52" s="47" t="s">
        <v>30</v>
      </c>
      <c r="D52" s="48">
        <v>1.2345E-2</v>
      </c>
      <c r="E52" s="26">
        <v>10183405</v>
      </c>
      <c r="F52" s="26">
        <v>-6687</v>
      </c>
      <c r="G52" s="26">
        <v>10176718</v>
      </c>
      <c r="H52" s="26">
        <v>10412511</v>
      </c>
      <c r="I52" s="26">
        <v>-23159</v>
      </c>
      <c r="J52" s="26">
        <v>10389352</v>
      </c>
      <c r="K52" s="26">
        <v>99733</v>
      </c>
      <c r="L52" s="26">
        <v>-6687</v>
      </c>
      <c r="M52" s="26">
        <v>16301</v>
      </c>
      <c r="N52" s="42">
        <v>9614</v>
      </c>
    </row>
    <row r="53" spans="1:14" ht="13.35" customHeight="1" x14ac:dyDescent="0.2">
      <c r="A53" t="s">
        <v>39</v>
      </c>
      <c r="B53" s="46">
        <v>45096</v>
      </c>
      <c r="C53" s="47" t="s">
        <v>30</v>
      </c>
      <c r="D53" s="48">
        <v>1.5182848501799646E-2</v>
      </c>
      <c r="E53" s="26">
        <v>10284596</v>
      </c>
      <c r="F53" s="26">
        <v>-9170</v>
      </c>
      <c r="G53" s="26">
        <v>10275426</v>
      </c>
      <c r="H53" s="26">
        <v>10613127</v>
      </c>
      <c r="I53" s="26">
        <v>-29917</v>
      </c>
      <c r="J53" s="26">
        <v>10583210</v>
      </c>
      <c r="K53" s="26">
        <v>53891</v>
      </c>
      <c r="L53" s="26">
        <v>-9170</v>
      </c>
      <c r="M53" s="26">
        <v>21096</v>
      </c>
      <c r="N53" s="42">
        <v>11926</v>
      </c>
    </row>
    <row r="54" spans="1:14" ht="13.35" customHeight="1" x14ac:dyDescent="0.2">
      <c r="A54" t="s">
        <v>38</v>
      </c>
      <c r="B54" s="46">
        <v>45336</v>
      </c>
      <c r="C54" s="47" t="s">
        <v>30</v>
      </c>
      <c r="D54" s="48">
        <v>1.26E-2</v>
      </c>
      <c r="E54" s="26">
        <v>10050173</v>
      </c>
      <c r="F54" s="26">
        <v>-1267</v>
      </c>
      <c r="G54" s="26">
        <v>10048906</v>
      </c>
      <c r="H54" s="26">
        <v>10366804</v>
      </c>
      <c r="I54" s="26">
        <v>-45277</v>
      </c>
      <c r="J54" s="26">
        <v>10321527</v>
      </c>
      <c r="K54" s="26">
        <v>5937</v>
      </c>
      <c r="L54" s="26">
        <v>-1267</v>
      </c>
      <c r="M54" s="26">
        <v>10970</v>
      </c>
      <c r="N54" s="42">
        <v>9703</v>
      </c>
    </row>
    <row r="55" spans="1:14" ht="13.35" customHeight="1" x14ac:dyDescent="0.2">
      <c r="A55" t="s">
        <v>37</v>
      </c>
      <c r="B55" s="46">
        <v>45475</v>
      </c>
      <c r="C55" s="47" t="s">
        <v>30</v>
      </c>
      <c r="D55" s="48">
        <v>1.5500601496235345E-2</v>
      </c>
      <c r="E55" s="26">
        <v>10065771</v>
      </c>
      <c r="F55" s="26">
        <v>-1476</v>
      </c>
      <c r="G55" s="26">
        <v>10064295</v>
      </c>
      <c r="H55" s="26">
        <v>10501833</v>
      </c>
      <c r="I55" s="26">
        <v>-57884</v>
      </c>
      <c r="J55" s="26">
        <v>10443949</v>
      </c>
      <c r="K55" s="26">
        <v>27975</v>
      </c>
      <c r="L55" s="26">
        <v>-1476</v>
      </c>
      <c r="M55" s="26">
        <v>13425</v>
      </c>
      <c r="N55" s="42">
        <v>11949</v>
      </c>
    </row>
    <row r="56" spans="1:14" ht="13.35" customHeight="1" x14ac:dyDescent="0.2">
      <c r="A56" t="s">
        <v>37</v>
      </c>
      <c r="B56" s="46">
        <v>45664</v>
      </c>
      <c r="C56" s="47" t="s">
        <v>30</v>
      </c>
      <c r="D56" s="48">
        <v>1.6293999999999999E-2</v>
      </c>
      <c r="E56" s="26">
        <v>9998334</v>
      </c>
      <c r="F56" s="26">
        <v>32</v>
      </c>
      <c r="G56" s="26">
        <v>9998366</v>
      </c>
      <c r="H56" s="26">
        <v>10494837</v>
      </c>
      <c r="I56" s="26">
        <v>-74532</v>
      </c>
      <c r="J56" s="26">
        <v>10420305</v>
      </c>
      <c r="K56" s="26">
        <v>23695</v>
      </c>
      <c r="L56" s="26">
        <v>32</v>
      </c>
      <c r="M56" s="26">
        <v>12466</v>
      </c>
      <c r="N56" s="42">
        <v>12498</v>
      </c>
    </row>
    <row r="57" spans="1:14" ht="13.35" customHeight="1" x14ac:dyDescent="0.2">
      <c r="B57" s="46"/>
      <c r="C57" s="46"/>
      <c r="D57" s="27"/>
      <c r="E57" s="26"/>
      <c r="F57" s="26"/>
      <c r="G57" s="26"/>
      <c r="H57" s="26"/>
      <c r="I57" s="26"/>
      <c r="J57" s="26"/>
      <c r="K57" s="26"/>
      <c r="L57" s="26"/>
      <c r="M57" s="26"/>
      <c r="N57" s="42"/>
    </row>
    <row r="58" spans="1:14" ht="13.35" customHeight="1" x14ac:dyDescent="0.2">
      <c r="A58" s="1" t="s">
        <v>40</v>
      </c>
      <c r="B58" s="49"/>
      <c r="C58" s="49"/>
      <c r="D58" s="27"/>
      <c r="E58" s="50">
        <v>200739835</v>
      </c>
      <c r="F58" s="50">
        <v>-10023393</v>
      </c>
      <c r="G58" s="50">
        <v>190716442</v>
      </c>
      <c r="H58" s="50">
        <v>205063638</v>
      </c>
      <c r="I58" s="50">
        <v>-10479167</v>
      </c>
      <c r="J58" s="50">
        <v>194584471</v>
      </c>
      <c r="K58" s="50">
        <v>960179</v>
      </c>
      <c r="L58" s="50">
        <v>-23394</v>
      </c>
      <c r="M58" s="50">
        <v>305532</v>
      </c>
      <c r="N58" s="50">
        <v>282138</v>
      </c>
    </row>
    <row r="59" spans="1:14" ht="13.35" customHeight="1" x14ac:dyDescent="0.2">
      <c r="B59" s="45"/>
      <c r="C59" s="45"/>
      <c r="D59" s="52"/>
      <c r="E59" s="39"/>
      <c r="F59" s="39"/>
      <c r="G59" s="39"/>
      <c r="H59" s="39"/>
      <c r="I59" s="39"/>
      <c r="J59" s="39"/>
      <c r="K59" s="39"/>
      <c r="L59" s="39"/>
      <c r="M59" s="39"/>
      <c r="N59" s="40"/>
    </row>
    <row r="60" spans="1:14" ht="13.35" customHeight="1" thickBot="1" x14ac:dyDescent="0.25">
      <c r="A60" s="4" t="s">
        <v>41</v>
      </c>
      <c r="D60" s="4"/>
      <c r="E60" s="53">
        <v>806333554</v>
      </c>
      <c r="F60" s="53">
        <v>29720105</v>
      </c>
      <c r="G60" s="53">
        <v>836053659</v>
      </c>
      <c r="H60" s="53">
        <v>811641601</v>
      </c>
      <c r="I60" s="53">
        <v>29433766</v>
      </c>
      <c r="J60" s="53">
        <v>841075367</v>
      </c>
      <c r="K60" s="53">
        <v>966407</v>
      </c>
      <c r="L60" s="53">
        <v>-13373</v>
      </c>
      <c r="M60" s="53">
        <v>342066</v>
      </c>
      <c r="N60" s="54">
        <v>465217</v>
      </c>
    </row>
    <row r="61" spans="1:14" ht="13.35" customHeight="1" thickTop="1" x14ac:dyDescent="0.2">
      <c r="A61" s="55"/>
      <c r="E61" s="56"/>
      <c r="F61" s="39"/>
      <c r="G61" s="39"/>
      <c r="H61" s="39"/>
      <c r="I61" s="39"/>
      <c r="J61" s="39"/>
      <c r="K61" s="39"/>
      <c r="L61" s="39"/>
      <c r="M61" s="39"/>
      <c r="N61" s="39"/>
    </row>
    <row r="62" spans="1:14" ht="13.35" customHeight="1" x14ac:dyDescent="0.2"/>
    <row r="63" spans="1:14" ht="13.35" customHeight="1" x14ac:dyDescent="0.2">
      <c r="A63" s="1" t="s">
        <v>42</v>
      </c>
      <c r="G63" s="1" t="s">
        <v>43</v>
      </c>
      <c r="J63" s="57"/>
      <c r="K63" s="57"/>
      <c r="L63" s="57"/>
      <c r="M63" s="57"/>
    </row>
    <row r="64" spans="1:14" ht="13.35" customHeight="1" x14ac:dyDescent="0.2">
      <c r="A64" s="1" t="s">
        <v>44</v>
      </c>
      <c r="D64" s="51">
        <v>0.65</v>
      </c>
      <c r="E64" s="58"/>
      <c r="G64" s="1" t="s">
        <v>45</v>
      </c>
      <c r="I64" s="59">
        <v>0.69</v>
      </c>
    </row>
    <row r="65" spans="1:14" ht="13.35" customHeight="1" x14ac:dyDescent="0.2">
      <c r="A65" s="1" t="s">
        <v>46</v>
      </c>
      <c r="B65" s="3"/>
      <c r="C65" s="3"/>
      <c r="D65" s="59">
        <v>0.23</v>
      </c>
      <c r="E65" s="58"/>
      <c r="G65" s="1" t="s">
        <v>47</v>
      </c>
      <c r="I65" s="59">
        <v>0.11</v>
      </c>
    </row>
    <row r="66" spans="1:14" ht="13.35" customHeight="1" x14ac:dyDescent="0.2">
      <c r="A66" t="s">
        <v>48</v>
      </c>
      <c r="D66" s="59">
        <v>0.12</v>
      </c>
      <c r="E66" s="58"/>
      <c r="G66" s="1" t="s">
        <v>49</v>
      </c>
      <c r="I66" s="59">
        <v>0.05</v>
      </c>
    </row>
    <row r="67" spans="1:14" ht="13.35" customHeight="1" thickBot="1" x14ac:dyDescent="0.25">
      <c r="D67" s="60">
        <v>1</v>
      </c>
      <c r="E67" s="58"/>
      <c r="G67" s="1" t="s">
        <v>50</v>
      </c>
      <c r="I67" s="61">
        <v>0.15</v>
      </c>
    </row>
    <row r="68" spans="1:14" ht="13.35" customHeight="1" thickTop="1" thickBot="1" x14ac:dyDescent="0.25">
      <c r="I68" s="62">
        <v>1</v>
      </c>
    </row>
    <row r="69" spans="1:14" ht="13.35" customHeight="1" thickTop="1" x14ac:dyDescent="0.2">
      <c r="N69" s="33" t="s">
        <v>0</v>
      </c>
    </row>
    <row r="70" spans="1:14" ht="13.35" customHeight="1" x14ac:dyDescent="0.2">
      <c r="A70" s="1" t="s">
        <v>51</v>
      </c>
      <c r="D70" s="63" t="s">
        <v>21</v>
      </c>
      <c r="I70"/>
    </row>
    <row r="71" spans="1:14" ht="13.35" customHeight="1" x14ac:dyDescent="0.2">
      <c r="I71"/>
    </row>
    <row r="72" spans="1:14" ht="13.35" customHeight="1" x14ac:dyDescent="0.2">
      <c r="A72" s="1" t="s">
        <v>52</v>
      </c>
      <c r="D72" s="29">
        <v>5.0000000000000001E-3</v>
      </c>
      <c r="F72"/>
      <c r="G72"/>
      <c r="H72"/>
      <c r="I72"/>
    </row>
    <row r="73" spans="1:14" ht="13.35" customHeight="1" x14ac:dyDescent="0.2">
      <c r="A73" t="s">
        <v>53</v>
      </c>
      <c r="D73" s="64">
        <v>1.4E-3</v>
      </c>
      <c r="F73"/>
      <c r="G73"/>
      <c r="H73"/>
      <c r="I73"/>
    </row>
    <row r="74" spans="1:14" ht="13.35" customHeight="1" x14ac:dyDescent="0.2">
      <c r="F74"/>
      <c r="G74"/>
      <c r="H74"/>
      <c r="I74"/>
    </row>
    <row r="75" spans="1:14" ht="13.35" customHeight="1" thickBot="1" x14ac:dyDescent="0.25">
      <c r="A75" s="1" t="s">
        <v>54</v>
      </c>
      <c r="D75" s="65">
        <v>3.5999999999999999E-3</v>
      </c>
      <c r="F75" t="s">
        <v>0</v>
      </c>
      <c r="G75"/>
      <c r="H75"/>
      <c r="I75"/>
    </row>
    <row r="76" spans="1:14" ht="13.35" customHeight="1" thickTop="1" x14ac:dyDescent="0.2">
      <c r="F76"/>
      <c r="G76"/>
      <c r="H76"/>
      <c r="I76"/>
    </row>
    <row r="77" spans="1:14" ht="13.35" customHeight="1" x14ac:dyDescent="0.2">
      <c r="A77" t="s">
        <v>55</v>
      </c>
      <c r="D77" s="30">
        <v>137.64816786956973</v>
      </c>
      <c r="E77" s="30"/>
    </row>
    <row r="78" spans="1:14" ht="13.35" customHeight="1" x14ac:dyDescent="0.2">
      <c r="A78"/>
      <c r="D78" s="30"/>
    </row>
    <row r="79" spans="1:14" ht="13.35" customHeight="1" x14ac:dyDescent="0.2">
      <c r="A79"/>
      <c r="D79" s="30"/>
    </row>
    <row r="80" spans="1:14" ht="13.35" customHeight="1" x14ac:dyDescent="0.2">
      <c r="A80" s="1" t="s">
        <v>56</v>
      </c>
    </row>
    <row r="81" spans="1:14" ht="13.35" customHeight="1" x14ac:dyDescent="0.2">
      <c r="A81" s="1" t="s">
        <v>57</v>
      </c>
    </row>
    <row r="82" spans="1:14" ht="13.35" customHeight="1" x14ac:dyDescent="0.2">
      <c r="H82" s="2"/>
      <c r="I82" s="2"/>
    </row>
    <row r="83" spans="1:14" ht="13.35" customHeight="1" x14ac:dyDescent="0.2">
      <c r="H83" s="2"/>
      <c r="I83" s="2"/>
    </row>
    <row r="84" spans="1:14" ht="13.35" customHeight="1" x14ac:dyDescent="0.2">
      <c r="H84" s="2"/>
      <c r="I84" s="2"/>
    </row>
    <row r="85" spans="1:14" ht="13.35" customHeight="1" x14ac:dyDescent="0.2">
      <c r="H85" s="2"/>
      <c r="I85" s="2"/>
    </row>
    <row r="86" spans="1:14" ht="13.35" customHeight="1" x14ac:dyDescent="0.2">
      <c r="H86" s="2"/>
      <c r="I86" s="2"/>
    </row>
    <row r="87" spans="1:14" s="5" customFormat="1" ht="13.35" customHeight="1" x14ac:dyDescent="0.2">
      <c r="A87" s="66"/>
      <c r="B87" s="67"/>
      <c r="C87" s="67"/>
      <c r="D87" s="66"/>
      <c r="E87" s="23"/>
      <c r="F87" s="1"/>
      <c r="G87" s="66"/>
      <c r="H87" s="67"/>
      <c r="I87" s="67"/>
      <c r="J87" s="66"/>
      <c r="K87" s="23"/>
      <c r="L87" s="1"/>
      <c r="M87" s="1"/>
      <c r="N87" s="4"/>
    </row>
    <row r="88" spans="1:14" s="5" customFormat="1" ht="13.35" customHeight="1" x14ac:dyDescent="0.2">
      <c r="A88" s="68" t="s">
        <v>58</v>
      </c>
      <c r="B88" s="2"/>
      <c r="C88" s="2"/>
      <c r="D88" s="1"/>
      <c r="E88" s="1"/>
      <c r="F88" s="1"/>
      <c r="G88" s="68" t="s">
        <v>59</v>
      </c>
      <c r="H88" s="2"/>
      <c r="I88" s="2"/>
      <c r="J88" s="1"/>
      <c r="K88" s="1"/>
      <c r="L88" s="1"/>
      <c r="M88" s="1"/>
      <c r="N88" s="4"/>
    </row>
    <row r="89" spans="1:14" s="5" customFormat="1" ht="13.35" customHeight="1" x14ac:dyDescent="0.2">
      <c r="A89" s="68" t="s">
        <v>60</v>
      </c>
      <c r="B89" s="2"/>
      <c r="C89" s="2"/>
      <c r="D89" s="1"/>
      <c r="E89" s="1"/>
      <c r="F89" s="1"/>
      <c r="G89" s="68" t="s">
        <v>61</v>
      </c>
      <c r="H89" s="2"/>
      <c r="I89" s="2"/>
      <c r="J89" s="1"/>
      <c r="K89" s="1"/>
      <c r="L89" s="1"/>
      <c r="M89" s="1"/>
      <c r="N89" s="4"/>
    </row>
    <row r="90" spans="1:14" ht="13.35" customHeight="1" x14ac:dyDescent="0.2">
      <c r="A90" t="s">
        <v>62</v>
      </c>
      <c r="G90" t="s">
        <v>63</v>
      </c>
      <c r="H90" s="2"/>
      <c r="I90" s="2"/>
    </row>
    <row r="91" spans="1:14" s="5" customFormat="1" ht="13.35" customHeight="1" x14ac:dyDescent="0.2">
      <c r="A91" s="69" t="s">
        <v>64</v>
      </c>
      <c r="B91" s="3"/>
      <c r="C91" s="3"/>
      <c r="D91" s="1"/>
      <c r="E91" s="1"/>
      <c r="F91" s="1"/>
      <c r="G91" s="69" t="s">
        <v>65</v>
      </c>
      <c r="H91" s="3"/>
      <c r="I91" s="3"/>
      <c r="J91" s="1"/>
      <c r="K91" s="1"/>
      <c r="L91" s="1"/>
      <c r="M91" s="1"/>
      <c r="N91" s="4"/>
    </row>
    <row r="92" spans="1:14" s="5" customFormat="1" ht="13.35" customHeight="1" x14ac:dyDescent="0.2">
      <c r="A92" s="69"/>
      <c r="B92" s="3"/>
      <c r="C92" s="3"/>
      <c r="D92" s="1"/>
      <c r="E92" s="1"/>
      <c r="F92" s="1"/>
      <c r="G92" s="69"/>
      <c r="H92" s="3"/>
      <c r="I92" s="3"/>
      <c r="J92" s="1"/>
      <c r="K92" s="1"/>
      <c r="L92" s="1"/>
      <c r="M92" s="1"/>
      <c r="N92" s="4"/>
    </row>
    <row r="93" spans="1:14" s="5" customFormat="1" ht="13.35" customHeight="1" x14ac:dyDescent="0.2">
      <c r="A93" s="1"/>
      <c r="B93" s="2"/>
      <c r="C93" s="2"/>
      <c r="D93" s="1"/>
      <c r="E93" s="1"/>
      <c r="F93" s="1"/>
      <c r="G93" s="1"/>
      <c r="H93" s="2"/>
      <c r="I93" s="2"/>
      <c r="J93" s="1"/>
      <c r="K93" s="1"/>
      <c r="L93" s="1"/>
      <c r="M93" s="1"/>
      <c r="N93" s="4"/>
    </row>
    <row r="94" spans="1:14" s="5" customFormat="1" ht="13.35" customHeight="1" x14ac:dyDescent="0.2">
      <c r="A94" s="1"/>
      <c r="B94" s="2"/>
      <c r="C94" s="2"/>
      <c r="D94" s="1"/>
      <c r="E94" s="1"/>
      <c r="F94" s="1"/>
      <c r="G94" s="1"/>
      <c r="H94" s="2"/>
      <c r="I94" s="2"/>
      <c r="J94" s="1"/>
      <c r="K94" s="1"/>
      <c r="L94" s="1"/>
      <c r="M94" s="1"/>
      <c r="N94" s="4"/>
    </row>
    <row r="95" spans="1:14" s="5" customFormat="1" ht="13.35" customHeight="1" x14ac:dyDescent="0.2">
      <c r="A95" s="1"/>
      <c r="B95" s="2"/>
      <c r="C95" s="2"/>
      <c r="D95" s="1"/>
      <c r="E95" s="1"/>
      <c r="F95" s="1"/>
      <c r="G95" s="1"/>
      <c r="H95" s="2"/>
      <c r="I95" s="2"/>
      <c r="J95" s="1"/>
      <c r="K95" s="1"/>
      <c r="L95" s="1"/>
      <c r="M95" s="1"/>
      <c r="N95" s="4"/>
    </row>
    <row r="96" spans="1:14" s="5" customFormat="1" ht="13.35" customHeight="1" x14ac:dyDescent="0.2">
      <c r="A96" s="1"/>
      <c r="B96" s="2"/>
      <c r="C96" s="2"/>
      <c r="D96" s="1"/>
      <c r="E96" s="1"/>
      <c r="F96" s="1"/>
      <c r="G96" s="1"/>
      <c r="H96" s="2"/>
      <c r="I96" s="2"/>
      <c r="J96" s="1"/>
      <c r="K96" s="1"/>
      <c r="L96" s="1"/>
      <c r="M96" s="1"/>
      <c r="N96" s="4"/>
    </row>
    <row r="97" spans="1:14" s="5" customFormat="1" ht="13.35" customHeight="1" x14ac:dyDescent="0.2">
      <c r="A97" s="1"/>
      <c r="B97" s="2"/>
      <c r="C97" s="2"/>
      <c r="D97" s="1"/>
      <c r="E97" s="1"/>
      <c r="F97" s="1"/>
      <c r="G97" s="1"/>
      <c r="H97" s="2"/>
      <c r="I97" s="2"/>
      <c r="J97" s="1"/>
      <c r="K97" s="1"/>
      <c r="L97" s="1"/>
      <c r="M97" s="1"/>
      <c r="N97" s="4"/>
    </row>
    <row r="98" spans="1:14" s="5" customFormat="1" ht="13.35" customHeight="1" x14ac:dyDescent="0.2">
      <c r="A98" s="66"/>
      <c r="B98" s="67"/>
      <c r="C98" s="67"/>
      <c r="D98" s="66"/>
      <c r="E98" s="23"/>
      <c r="F98" s="1"/>
      <c r="G98" s="66"/>
      <c r="H98" s="67"/>
      <c r="I98" s="67"/>
      <c r="J98" s="66"/>
      <c r="K98" s="23"/>
      <c r="L98" s="1"/>
      <c r="M98" s="1"/>
      <c r="N98" s="4"/>
    </row>
    <row r="99" spans="1:14" s="5" customFormat="1" ht="13.35" customHeight="1" x14ac:dyDescent="0.2">
      <c r="A99" s="68" t="s">
        <v>66</v>
      </c>
      <c r="B99" s="2"/>
      <c r="C99" s="2"/>
      <c r="D99" s="1"/>
      <c r="E99" s="1"/>
      <c r="F99" s="1"/>
      <c r="G99" s="68" t="s">
        <v>67</v>
      </c>
      <c r="H99" s="2"/>
      <c r="I99" s="2"/>
      <c r="J99" s="1"/>
      <c r="K99" s="1"/>
      <c r="L99" s="1"/>
      <c r="M99" s="1"/>
      <c r="N99" s="4"/>
    </row>
    <row r="100" spans="1:14" s="5" customFormat="1" ht="13.35" customHeight="1" x14ac:dyDescent="0.2">
      <c r="A100" s="68" t="s">
        <v>68</v>
      </c>
      <c r="B100" s="2"/>
      <c r="C100" s="2"/>
      <c r="D100" s="1"/>
      <c r="E100" s="1"/>
      <c r="F100" s="1"/>
      <c r="G100" s="68" t="s">
        <v>69</v>
      </c>
      <c r="H100" s="2"/>
      <c r="I100" s="2"/>
      <c r="J100" s="1"/>
      <c r="K100" s="1"/>
      <c r="L100" s="1"/>
      <c r="M100" s="1"/>
      <c r="N100" s="4"/>
    </row>
    <row r="101" spans="1:14" s="5" customFormat="1" ht="13.35" customHeight="1" x14ac:dyDescent="0.2">
      <c r="A101" t="s">
        <v>70</v>
      </c>
      <c r="B101" s="2"/>
      <c r="C101" s="2"/>
      <c r="D101" s="1"/>
      <c r="E101" s="1"/>
      <c r="F101" s="1"/>
      <c r="G101" t="s">
        <v>71</v>
      </c>
      <c r="H101" s="2"/>
      <c r="I101" s="2"/>
      <c r="J101" s="1"/>
      <c r="K101" s="1"/>
      <c r="L101" s="1"/>
      <c r="M101" s="1"/>
      <c r="N101" s="4"/>
    </row>
    <row r="102" spans="1:14" s="5" customFormat="1" ht="13.35" customHeight="1" x14ac:dyDescent="0.2">
      <c r="A102" s="69" t="s">
        <v>72</v>
      </c>
      <c r="B102" s="3"/>
      <c r="C102" s="3"/>
      <c r="D102" s="1"/>
      <c r="E102" s="1"/>
      <c r="F102" s="1"/>
      <c r="G102" s="69" t="s">
        <v>73</v>
      </c>
      <c r="H102" s="3"/>
      <c r="I102" s="3"/>
      <c r="J102" s="1"/>
      <c r="K102" s="1"/>
      <c r="L102" s="1"/>
      <c r="M102" s="1"/>
      <c r="N102" s="4"/>
    </row>
    <row r="103" spans="1:14" s="5" customFormat="1" ht="13.35" customHeight="1" x14ac:dyDescent="0.2">
      <c r="A103" s="69"/>
      <c r="B103" s="3"/>
      <c r="C103" s="3"/>
      <c r="D103" s="1"/>
      <c r="E103" s="1"/>
      <c r="F103" s="1"/>
      <c r="G103" s="69"/>
      <c r="H103" s="3"/>
      <c r="I103" s="3"/>
      <c r="J103" s="1"/>
      <c r="K103" s="1"/>
      <c r="L103" s="1"/>
      <c r="M103" s="1"/>
      <c r="N103" s="4"/>
    </row>
    <row r="104" spans="1:14" ht="13.35" customHeight="1" x14ac:dyDescent="0.2"/>
    <row r="105" spans="1:14" ht="13.35" customHeight="1" x14ac:dyDescent="0.2">
      <c r="A105" s="1" t="s">
        <v>74</v>
      </c>
    </row>
    <row r="106" spans="1:14" ht="13.35" customHeight="1" x14ac:dyDescent="0.2">
      <c r="A106" s="1" t="s">
        <v>1</v>
      </c>
    </row>
    <row r="107" spans="1:14" ht="13.35" customHeight="1" x14ac:dyDescent="0.2">
      <c r="A107" s="1" t="s">
        <v>75</v>
      </c>
    </row>
    <row r="108" spans="1:14" ht="13.35" customHeight="1" x14ac:dyDescent="0.2">
      <c r="A108" s="1" t="s">
        <v>76</v>
      </c>
    </row>
    <row r="109" spans="1:14" ht="13.35" customHeight="1" x14ac:dyDescent="0.2"/>
    <row r="110" spans="1:14" ht="13.35" customHeight="1" x14ac:dyDescent="0.2">
      <c r="B110" s="1"/>
      <c r="C110" s="1"/>
      <c r="H110" s="1"/>
    </row>
    <row r="111" spans="1:14" ht="13.35" customHeight="1" x14ac:dyDescent="0.2">
      <c r="B111" s="1"/>
      <c r="C111" s="1"/>
      <c r="H111" s="1"/>
    </row>
    <row r="112" spans="1:14" ht="13.35" customHeight="1" x14ac:dyDescent="0.2">
      <c r="B112" s="1"/>
      <c r="C112" s="1"/>
      <c r="H112" s="1"/>
    </row>
    <row r="113" ht="13.35" customHeight="1" x14ac:dyDescent="0.2"/>
  </sheetData>
  <mergeCells count="3">
    <mergeCell ref="A5:K5"/>
    <mergeCell ref="A6:K6"/>
    <mergeCell ref="A7:K7"/>
  </mergeCells>
  <hyperlinks>
    <hyperlink ref="G91" r:id="rId1" xr:uid="{B94D3887-B0C6-44B2-B059-F9AB1ACFEEFF}"/>
    <hyperlink ref="A102" r:id="rId2" xr:uid="{468EBD92-D6A5-4B4D-8A47-556215773809}"/>
    <hyperlink ref="G102" r:id="rId3" xr:uid="{103F9ED2-D7DB-4392-8135-78B90CC096D1}"/>
    <hyperlink ref="A91" r:id="rId4" xr:uid="{7AE956A2-8134-4D58-90FC-C6FB27E87008}"/>
  </hyperlinks>
  <printOptions horizontalCentered="1"/>
  <pageMargins left="0.5" right="0.5" top="0.25" bottom="0" header="0" footer="0"/>
  <pageSetup scale="56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1505" r:id="rId8">
          <objectPr defaultSize="0" autoPict="0" r:id="rId9">
            <anchor moveWithCells="1" sizeWithCells="1">
              <from>
                <xdr:col>6</xdr:col>
                <xdr:colOff>47625</xdr:colOff>
                <xdr:row>83</xdr:row>
                <xdr:rowOff>57150</xdr:rowOff>
              </from>
              <to>
                <xdr:col>7</xdr:col>
                <xdr:colOff>733425</xdr:colOff>
                <xdr:row>86</xdr:row>
                <xdr:rowOff>133350</xdr:rowOff>
              </to>
            </anchor>
          </objectPr>
        </oleObject>
      </mc:Choice>
      <mc:Fallback>
        <oleObject progId="Word.Picture.8" shapeId="21505" r:id="rId8"/>
      </mc:Fallback>
    </mc:AlternateContent>
    <mc:AlternateContent xmlns:mc="http://schemas.openxmlformats.org/markup-compatibility/2006">
      <mc:Choice Requires="x14">
        <oleObject progId="Word.Picture.8" shapeId="21506" r:id="rId10">
          <objectPr defaultSize="0" r:id="rId11">
            <anchor moveWithCells="1" sizeWithCells="1">
              <from>
                <xdr:col>0</xdr:col>
                <xdr:colOff>38100</xdr:colOff>
                <xdr:row>94</xdr:row>
                <xdr:rowOff>19050</xdr:rowOff>
              </from>
              <to>
                <xdr:col>1</xdr:col>
                <xdr:colOff>419100</xdr:colOff>
                <xdr:row>97</xdr:row>
                <xdr:rowOff>142875</xdr:rowOff>
              </to>
            </anchor>
          </objectPr>
        </oleObject>
      </mc:Choice>
      <mc:Fallback>
        <oleObject progId="Word.Picture.8" shapeId="21506" r:id="rId10"/>
      </mc:Fallback>
    </mc:AlternateContent>
    <mc:AlternateContent xmlns:mc="http://schemas.openxmlformats.org/markup-compatibility/2006">
      <mc:Choice Requires="x14">
        <oleObject progId="Word.Picture.8" shapeId="21507" r:id="rId12">
          <objectPr defaultSize="0" autoPict="0" r:id="rId9">
            <anchor moveWithCells="1" sizeWithCells="1">
              <from>
                <xdr:col>6</xdr:col>
                <xdr:colOff>57150</xdr:colOff>
                <xdr:row>83</xdr:row>
                <xdr:rowOff>57150</xdr:rowOff>
              </from>
              <to>
                <xdr:col>7</xdr:col>
                <xdr:colOff>742950</xdr:colOff>
                <xdr:row>86</xdr:row>
                <xdr:rowOff>133350</xdr:rowOff>
              </to>
            </anchor>
          </objectPr>
        </oleObject>
      </mc:Choice>
      <mc:Fallback>
        <oleObject progId="Word.Picture.8" shapeId="21507" r:id="rId12"/>
      </mc:Fallback>
    </mc:AlternateContent>
    <mc:AlternateContent xmlns:mc="http://schemas.openxmlformats.org/markup-compatibility/2006">
      <mc:Choice Requires="x14">
        <oleObject progId="Word.Picture.8" shapeId="21508" r:id="rId13">
          <objectPr defaultSize="0" r:id="rId11">
            <anchor moveWithCells="1" sizeWithCells="1">
              <from>
                <xdr:col>0</xdr:col>
                <xdr:colOff>38100</xdr:colOff>
                <xdr:row>94</xdr:row>
                <xdr:rowOff>19050</xdr:rowOff>
              </from>
              <to>
                <xdr:col>1</xdr:col>
                <xdr:colOff>419100</xdr:colOff>
                <xdr:row>97</xdr:row>
                <xdr:rowOff>142875</xdr:rowOff>
              </to>
            </anchor>
          </objectPr>
        </oleObject>
      </mc:Choice>
      <mc:Fallback>
        <oleObject progId="Word.Picture.8" shapeId="21508" r:id="rId1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338CE-99FE-4AB7-A486-BA0B005EA394}">
  <sheetPr>
    <pageSetUpPr fitToPage="1"/>
  </sheetPr>
  <dimension ref="A1:N113"/>
  <sheetViews>
    <sheetView workbookViewId="0"/>
  </sheetViews>
  <sheetFormatPr defaultColWidth="12.5703125" defaultRowHeight="12.75" x14ac:dyDescent="0.2"/>
  <cols>
    <col min="1" max="1" width="14.5703125" style="1" customWidth="1"/>
    <col min="2" max="3" width="12.5703125" style="2" customWidth="1"/>
    <col min="4" max="7" width="12.5703125" style="1" customWidth="1"/>
    <col min="8" max="8" width="12.5703125" style="3" customWidth="1"/>
    <col min="9" max="11" width="12.5703125" style="1" customWidth="1"/>
    <col min="12" max="13" width="12.5703125" style="1" hidden="1" customWidth="1"/>
    <col min="14" max="14" width="12.5703125" style="4" customWidth="1"/>
    <col min="15" max="16384" width="12.5703125" style="1"/>
  </cols>
  <sheetData>
    <row r="1" spans="1:14" ht="13.35" customHeight="1" x14ac:dyDescent="0.2">
      <c r="I1" s="3"/>
      <c r="L1" s="1" t="s">
        <v>0</v>
      </c>
    </row>
    <row r="2" spans="1:14" ht="13.35" customHeight="1" x14ac:dyDescent="0.2">
      <c r="I2" s="3"/>
    </row>
    <row r="3" spans="1:14" ht="13.35" customHeight="1" x14ac:dyDescent="0.2">
      <c r="K3" s="4"/>
      <c r="L3" s="4"/>
      <c r="M3" s="4"/>
    </row>
    <row r="4" spans="1:14" ht="13.35" customHeight="1" x14ac:dyDescent="0.2"/>
    <row r="5" spans="1:14" ht="13.3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79"/>
      <c r="M5" s="79"/>
      <c r="N5" s="8"/>
    </row>
    <row r="6" spans="1:14" ht="13.3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79"/>
      <c r="M6" s="79"/>
      <c r="N6" s="8"/>
    </row>
    <row r="7" spans="1:14" ht="13.35" customHeight="1" x14ac:dyDescent="0.2">
      <c r="A7" s="135">
        <v>44227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80"/>
      <c r="M7" s="80"/>
      <c r="N7" s="10"/>
    </row>
    <row r="8" spans="1:14" ht="13.35" customHeight="1" x14ac:dyDescent="0.2"/>
    <row r="9" spans="1:14" ht="13.35" customHeight="1" x14ac:dyDescent="0.2"/>
    <row r="10" spans="1:14" ht="13.35" customHeight="1" x14ac:dyDescent="0.2">
      <c r="G10" s="4"/>
      <c r="L10" s="11" t="s">
        <v>3</v>
      </c>
      <c r="M10" s="11" t="s">
        <v>3</v>
      </c>
    </row>
    <row r="11" spans="1:14" ht="13.35" customHeight="1" x14ac:dyDescent="0.2">
      <c r="G11" s="4"/>
    </row>
    <row r="12" spans="1:14" ht="13.35" customHeight="1" x14ac:dyDescent="0.2">
      <c r="A12" s="5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ht="13.3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ht="13.3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44196</v>
      </c>
      <c r="F14" s="22" t="s">
        <v>14</v>
      </c>
      <c r="G14" s="22">
        <v>44227</v>
      </c>
      <c r="H14" s="22">
        <v>44196</v>
      </c>
      <c r="I14" s="22" t="s">
        <v>14</v>
      </c>
      <c r="J14" s="22">
        <v>44227</v>
      </c>
      <c r="K14" s="22">
        <v>44227</v>
      </c>
      <c r="L14" s="22">
        <v>44227</v>
      </c>
      <c r="M14" s="22">
        <v>44227</v>
      </c>
      <c r="N14" s="22">
        <v>44227</v>
      </c>
    </row>
    <row r="15" spans="1:14" ht="13.35" customHeight="1" x14ac:dyDescent="0.2"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ht="13.35" customHeight="1" x14ac:dyDescent="0.2">
      <c r="A16" s="1" t="s">
        <v>24</v>
      </c>
      <c r="D16" s="12"/>
      <c r="E16" s="6"/>
      <c r="F16" s="6"/>
      <c r="G16" s="26"/>
      <c r="H16" s="6"/>
      <c r="I16" s="6"/>
      <c r="J16" s="6"/>
      <c r="K16" s="6"/>
      <c r="L16" s="6"/>
      <c r="M16" s="6"/>
    </row>
    <row r="17" spans="1:14" ht="13.35" customHeight="1" x14ac:dyDescent="0.2">
      <c r="A17" s="1" t="s">
        <v>25</v>
      </c>
      <c r="D17" s="27">
        <v>7.8068871090477535E-4</v>
      </c>
      <c r="E17" s="26">
        <v>98132631</v>
      </c>
      <c r="F17" s="26">
        <v>30607488</v>
      </c>
      <c r="G17" s="26">
        <v>128740119</v>
      </c>
      <c r="H17" s="26">
        <v>98132631</v>
      </c>
      <c r="I17" s="26">
        <v>30607488</v>
      </c>
      <c r="J17" s="26">
        <v>128740119</v>
      </c>
      <c r="K17" s="26">
        <v>0</v>
      </c>
      <c r="L17" s="26">
        <v>0</v>
      </c>
      <c r="M17" s="26">
        <v>7488</v>
      </c>
      <c r="N17" s="28">
        <v>7488</v>
      </c>
    </row>
    <row r="18" spans="1:14" ht="13.35" customHeight="1" x14ac:dyDescent="0.2">
      <c r="A18" s="4" t="s">
        <v>26</v>
      </c>
      <c r="D18" s="31">
        <v>6.0772226858604836E-4</v>
      </c>
      <c r="E18" s="26">
        <v>28603062</v>
      </c>
      <c r="F18" s="32">
        <v>-11249107</v>
      </c>
      <c r="G18" s="26">
        <v>17353955</v>
      </c>
      <c r="H18" s="26">
        <v>28603062</v>
      </c>
      <c r="I18" s="26">
        <v>-11249107</v>
      </c>
      <c r="J18" s="26">
        <v>17353955</v>
      </c>
      <c r="K18" s="26">
        <v>0</v>
      </c>
      <c r="L18" s="26">
        <v>0</v>
      </c>
      <c r="M18" s="26">
        <v>1465</v>
      </c>
      <c r="N18" s="28">
        <v>1465</v>
      </c>
    </row>
    <row r="19" spans="1:14" ht="13.35" customHeight="1" x14ac:dyDescent="0.2">
      <c r="A19" s="33" t="s">
        <v>27</v>
      </c>
      <c r="D19" s="31">
        <v>7.2255389986709243E-4</v>
      </c>
      <c r="E19" s="26">
        <v>83976584</v>
      </c>
      <c r="F19" s="26">
        <v>44307097</v>
      </c>
      <c r="G19" s="26">
        <v>128283681</v>
      </c>
      <c r="H19" s="26">
        <v>83976584</v>
      </c>
      <c r="I19" s="26">
        <v>44307097</v>
      </c>
      <c r="J19" s="26">
        <v>128283681</v>
      </c>
      <c r="K19" s="26">
        <v>0</v>
      </c>
      <c r="L19" s="26">
        <v>0</v>
      </c>
      <c r="M19" s="26">
        <v>7096</v>
      </c>
      <c r="N19" s="28">
        <v>7096</v>
      </c>
    </row>
    <row r="20" spans="1:14" ht="13.35" customHeight="1" x14ac:dyDescent="0.2">
      <c r="A20" s="33" t="s">
        <v>28</v>
      </c>
      <c r="D20" s="31">
        <v>1.1545462898786525E-3</v>
      </c>
      <c r="E20" s="26">
        <v>146751799</v>
      </c>
      <c r="F20" s="26">
        <v>40816778</v>
      </c>
      <c r="G20" s="26">
        <v>187568577</v>
      </c>
      <c r="H20" s="26">
        <v>146751799</v>
      </c>
      <c r="I20" s="26">
        <v>40816778</v>
      </c>
      <c r="J20" s="26">
        <v>187568577</v>
      </c>
      <c r="K20" s="26">
        <v>0</v>
      </c>
      <c r="L20" s="26">
        <v>0</v>
      </c>
      <c r="M20" s="26">
        <v>16779</v>
      </c>
      <c r="N20" s="28">
        <v>16779</v>
      </c>
    </row>
    <row r="21" spans="1:14" ht="13.35" customHeight="1" x14ac:dyDescent="0.2">
      <c r="A21" s="33" t="s">
        <v>29</v>
      </c>
      <c r="D21" s="34" t="s">
        <v>30</v>
      </c>
      <c r="E21" s="26">
        <v>13655083</v>
      </c>
      <c r="F21" s="26">
        <v>41447</v>
      </c>
      <c r="G21" s="26">
        <v>13696530</v>
      </c>
      <c r="H21" s="26">
        <v>14702369</v>
      </c>
      <c r="I21" s="26">
        <v>-37706</v>
      </c>
      <c r="J21" s="26">
        <v>14664663</v>
      </c>
      <c r="K21" s="26">
        <v>6343</v>
      </c>
      <c r="L21" s="26">
        <v>0</v>
      </c>
      <c r="M21" s="35">
        <v>9691</v>
      </c>
      <c r="N21" s="28">
        <v>12678</v>
      </c>
    </row>
    <row r="22" spans="1:14" ht="13.35" customHeight="1" x14ac:dyDescent="0.2">
      <c r="A22" s="4" t="s">
        <v>31</v>
      </c>
      <c r="D22" s="36"/>
      <c r="E22" s="37">
        <v>371119159</v>
      </c>
      <c r="F22" s="37">
        <v>104523703</v>
      </c>
      <c r="G22" s="37">
        <v>475642862</v>
      </c>
      <c r="H22" s="37">
        <v>372166445</v>
      </c>
      <c r="I22" s="37">
        <v>104444550</v>
      </c>
      <c r="J22" s="37">
        <v>476610995</v>
      </c>
      <c r="K22" s="37">
        <v>6343</v>
      </c>
      <c r="L22" s="37">
        <v>0</v>
      </c>
      <c r="M22" s="37">
        <v>42519</v>
      </c>
      <c r="N22" s="38">
        <v>45506</v>
      </c>
    </row>
    <row r="23" spans="1:14" ht="13.35" customHeight="1" x14ac:dyDescent="0.2">
      <c r="A23" s="4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ht="13.35" customHeight="1" x14ac:dyDescent="0.2">
      <c r="A24" s="33" t="s">
        <v>32</v>
      </c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35" customHeight="1" x14ac:dyDescent="0.2">
      <c r="A25" s="33" t="s">
        <v>33</v>
      </c>
      <c r="B25" s="15">
        <v>44245</v>
      </c>
      <c r="D25" s="31">
        <v>1.1250678592894241E-3</v>
      </c>
      <c r="E25" s="39">
        <v>9998503</v>
      </c>
      <c r="F25" s="26">
        <v>947</v>
      </c>
      <c r="G25" s="39">
        <v>9999450</v>
      </c>
      <c r="H25" s="39">
        <v>9998934</v>
      </c>
      <c r="I25" s="26">
        <v>845</v>
      </c>
      <c r="J25" s="39">
        <v>9999779</v>
      </c>
      <c r="K25" s="39">
        <v>0</v>
      </c>
      <c r="L25" s="39">
        <v>947</v>
      </c>
      <c r="M25" s="39">
        <v>0</v>
      </c>
      <c r="N25" s="42">
        <v>947</v>
      </c>
    </row>
    <row r="26" spans="1:14" ht="13.35" customHeight="1" x14ac:dyDescent="0.2">
      <c r="A26" s="33" t="s">
        <v>33</v>
      </c>
      <c r="B26" s="15">
        <v>44245</v>
      </c>
      <c r="D26" s="31">
        <v>1.0841365325019719E-3</v>
      </c>
      <c r="E26" s="39">
        <v>19997114</v>
      </c>
      <c r="F26" s="26">
        <v>1826</v>
      </c>
      <c r="G26" s="39">
        <v>19998940</v>
      </c>
      <c r="H26" s="39">
        <v>19997868</v>
      </c>
      <c r="I26" s="26">
        <v>1690</v>
      </c>
      <c r="J26" s="39">
        <v>19999558</v>
      </c>
      <c r="K26" s="39">
        <v>0</v>
      </c>
      <c r="L26" s="39">
        <v>1826</v>
      </c>
      <c r="M26" s="39">
        <v>0</v>
      </c>
      <c r="N26" s="42">
        <v>1826</v>
      </c>
    </row>
    <row r="27" spans="1:14" ht="13.35" customHeight="1" x14ac:dyDescent="0.2">
      <c r="A27" s="33" t="s">
        <v>33</v>
      </c>
      <c r="B27" s="15">
        <v>44336</v>
      </c>
      <c r="D27" s="31">
        <v>1.0145262581779681E-3</v>
      </c>
      <c r="E27" s="39">
        <v>9996111</v>
      </c>
      <c r="F27" s="26">
        <v>861</v>
      </c>
      <c r="G27" s="39">
        <v>9996972</v>
      </c>
      <c r="H27" s="39">
        <v>9996228</v>
      </c>
      <c r="I27" s="26">
        <v>1525</v>
      </c>
      <c r="J27" s="39">
        <v>9997753</v>
      </c>
      <c r="K27" s="39">
        <v>0</v>
      </c>
      <c r="L27" s="39">
        <v>861</v>
      </c>
      <c r="M27" s="39">
        <v>0</v>
      </c>
      <c r="N27" s="42">
        <v>861</v>
      </c>
    </row>
    <row r="28" spans="1:14" ht="13.35" customHeight="1" x14ac:dyDescent="0.2">
      <c r="A28" s="33" t="s">
        <v>33</v>
      </c>
      <c r="B28" s="15">
        <v>44336</v>
      </c>
      <c r="D28" s="31">
        <v>1.044986487172374E-3</v>
      </c>
      <c r="E28" s="39">
        <v>19991989</v>
      </c>
      <c r="F28" s="26">
        <v>1774</v>
      </c>
      <c r="G28" s="39">
        <v>19993763</v>
      </c>
      <c r="H28" s="39">
        <v>19992456</v>
      </c>
      <c r="I28" s="26">
        <v>3050</v>
      </c>
      <c r="J28" s="39">
        <v>19995506</v>
      </c>
      <c r="K28" s="39">
        <v>0</v>
      </c>
      <c r="L28" s="39">
        <v>1774</v>
      </c>
      <c r="M28" s="39">
        <v>0</v>
      </c>
      <c r="N28" s="42">
        <v>1774</v>
      </c>
    </row>
    <row r="29" spans="1:14" ht="13.35" customHeight="1" x14ac:dyDescent="0.2">
      <c r="A29" s="33" t="s">
        <v>33</v>
      </c>
      <c r="B29" s="15">
        <v>44364</v>
      </c>
      <c r="D29" s="31">
        <v>1.0921515776728392E-3</v>
      </c>
      <c r="E29" s="39">
        <v>9994977</v>
      </c>
      <c r="F29" s="26">
        <v>927</v>
      </c>
      <c r="G29" s="39">
        <v>9995904</v>
      </c>
      <c r="H29" s="39">
        <v>9995496</v>
      </c>
      <c r="I29" s="26">
        <v>1675</v>
      </c>
      <c r="J29" s="39">
        <v>9997171</v>
      </c>
      <c r="K29" s="39">
        <v>0</v>
      </c>
      <c r="L29" s="39">
        <v>927</v>
      </c>
      <c r="M29" s="39">
        <v>0</v>
      </c>
      <c r="N29" s="42">
        <v>927</v>
      </c>
    </row>
    <row r="30" spans="1:14" ht="13.35" customHeight="1" x14ac:dyDescent="0.2">
      <c r="A30" s="33" t="s">
        <v>33</v>
      </c>
      <c r="B30" s="15">
        <v>44364</v>
      </c>
      <c r="D30" s="31">
        <v>1.0653385529198851E-3</v>
      </c>
      <c r="E30" s="39">
        <v>9995100</v>
      </c>
      <c r="F30" s="26">
        <v>904</v>
      </c>
      <c r="G30" s="39">
        <v>9996004</v>
      </c>
      <c r="H30" s="39">
        <v>9995496</v>
      </c>
      <c r="I30" s="26">
        <v>1675</v>
      </c>
      <c r="J30" s="39">
        <v>9997171</v>
      </c>
      <c r="K30" s="39">
        <v>0</v>
      </c>
      <c r="L30" s="39">
        <v>904</v>
      </c>
      <c r="M30" s="39">
        <v>0</v>
      </c>
      <c r="N30" s="42">
        <v>904</v>
      </c>
    </row>
    <row r="31" spans="1:14" ht="13.35" customHeight="1" x14ac:dyDescent="0.2">
      <c r="A31" s="33" t="s">
        <v>33</v>
      </c>
      <c r="B31" s="15">
        <v>44420</v>
      </c>
      <c r="D31" s="31">
        <v>1.1669812225315861E-3</v>
      </c>
      <c r="E31" s="39">
        <v>19985689</v>
      </c>
      <c r="F31" s="26">
        <v>1980</v>
      </c>
      <c r="G31" s="39">
        <v>19987669</v>
      </c>
      <c r="H31" s="39">
        <v>19987490</v>
      </c>
      <c r="I31" s="26">
        <v>4522</v>
      </c>
      <c r="J31" s="39">
        <v>19992012</v>
      </c>
      <c r="K31" s="39">
        <v>0</v>
      </c>
      <c r="L31" s="39">
        <v>1981</v>
      </c>
      <c r="M31" s="39">
        <v>0</v>
      </c>
      <c r="N31" s="42">
        <v>1981</v>
      </c>
    </row>
    <row r="32" spans="1:14" ht="13.35" customHeight="1" x14ac:dyDescent="0.2">
      <c r="A32" s="33" t="s">
        <v>33</v>
      </c>
      <c r="B32" s="15">
        <v>44420</v>
      </c>
      <c r="D32" s="31">
        <v>1.1255854042831481E-3</v>
      </c>
      <c r="E32" s="39">
        <v>19986196</v>
      </c>
      <c r="F32" s="26">
        <v>1910</v>
      </c>
      <c r="G32" s="39">
        <v>19988106</v>
      </c>
      <c r="H32" s="39">
        <v>19987490</v>
      </c>
      <c r="I32" s="26">
        <v>4522</v>
      </c>
      <c r="J32" s="39">
        <v>19992012</v>
      </c>
      <c r="K32" s="39">
        <v>0</v>
      </c>
      <c r="L32" s="39">
        <v>1910</v>
      </c>
      <c r="M32" s="39">
        <v>0</v>
      </c>
      <c r="N32" s="42">
        <v>1910</v>
      </c>
    </row>
    <row r="33" spans="1:14" ht="13.35" customHeight="1" x14ac:dyDescent="0.2">
      <c r="A33" s="33" t="s">
        <v>33</v>
      </c>
      <c r="B33" s="15">
        <v>44420</v>
      </c>
      <c r="C33" s="15"/>
      <c r="D33" s="43">
        <v>1.1263534877143226E-3</v>
      </c>
      <c r="E33" s="26">
        <v>9993093</v>
      </c>
      <c r="F33" s="26">
        <v>956</v>
      </c>
      <c r="G33" s="26">
        <v>9994049</v>
      </c>
      <c r="H33" s="26">
        <v>9993745</v>
      </c>
      <c r="I33" s="26">
        <v>2261</v>
      </c>
      <c r="J33" s="39">
        <v>9996006</v>
      </c>
      <c r="K33" s="26">
        <v>0</v>
      </c>
      <c r="L33" s="26">
        <v>956</v>
      </c>
      <c r="M33" s="39">
        <v>0</v>
      </c>
      <c r="N33" s="42">
        <v>956</v>
      </c>
    </row>
    <row r="34" spans="1:14" ht="13.35" customHeight="1" x14ac:dyDescent="0.2">
      <c r="A34" s="33" t="s">
        <v>34</v>
      </c>
      <c r="D34" s="44"/>
      <c r="E34" s="37">
        <v>129938772</v>
      </c>
      <c r="F34" s="37">
        <v>12085</v>
      </c>
      <c r="G34" s="37">
        <v>129950857</v>
      </c>
      <c r="H34" s="37">
        <v>129945203</v>
      </c>
      <c r="I34" s="37">
        <v>21765</v>
      </c>
      <c r="J34" s="37">
        <v>129966968</v>
      </c>
      <c r="K34" s="37">
        <v>0</v>
      </c>
      <c r="L34" s="37">
        <v>12086</v>
      </c>
      <c r="M34" s="37">
        <v>0</v>
      </c>
      <c r="N34" s="37">
        <v>12086</v>
      </c>
    </row>
    <row r="35" spans="1:14" ht="13.35" customHeight="1" x14ac:dyDescent="0.2">
      <c r="B35" s="45"/>
      <c r="C35" s="45"/>
      <c r="D35" s="36"/>
      <c r="E35" s="39"/>
      <c r="F35" s="39"/>
      <c r="G35" s="39"/>
      <c r="H35" s="39"/>
      <c r="I35" s="39"/>
      <c r="J35" s="39"/>
      <c r="K35" s="39"/>
      <c r="L35" s="39"/>
      <c r="M35" s="39"/>
      <c r="N35" s="40"/>
    </row>
    <row r="36" spans="1:14" ht="13.35" customHeight="1" x14ac:dyDescent="0.2">
      <c r="A36" s="1" t="s">
        <v>35</v>
      </c>
      <c r="B36" s="46"/>
      <c r="C36" s="46"/>
      <c r="D36" s="5"/>
      <c r="E36" s="39"/>
      <c r="F36" s="39"/>
      <c r="G36" s="39"/>
      <c r="H36" s="39" t="s">
        <v>0</v>
      </c>
      <c r="I36" s="39" t="s">
        <v>0</v>
      </c>
      <c r="J36" s="39" t="s">
        <v>0</v>
      </c>
      <c r="K36" s="39"/>
      <c r="L36" s="39"/>
      <c r="M36" s="39"/>
      <c r="N36" s="42"/>
    </row>
    <row r="37" spans="1:14" ht="13.35" customHeight="1" x14ac:dyDescent="0.2">
      <c r="A37" t="s">
        <v>37</v>
      </c>
      <c r="B37" s="46">
        <v>44251</v>
      </c>
      <c r="C37" s="47" t="s">
        <v>30</v>
      </c>
      <c r="D37" s="48">
        <v>1.4999999999999999E-2</v>
      </c>
      <c r="E37" s="26">
        <v>10000000</v>
      </c>
      <c r="F37" s="26">
        <v>0</v>
      </c>
      <c r="G37" s="26">
        <v>10000000</v>
      </c>
      <c r="H37" s="26">
        <v>10019363</v>
      </c>
      <c r="I37" s="26">
        <v>-10330</v>
      </c>
      <c r="J37" s="26">
        <v>10009033</v>
      </c>
      <c r="K37" s="26">
        <v>65959</v>
      </c>
      <c r="L37" s="26">
        <v>0</v>
      </c>
      <c r="M37" s="26">
        <v>12740</v>
      </c>
      <c r="N37" s="42">
        <v>12740</v>
      </c>
    </row>
    <row r="38" spans="1:14" ht="13.35" customHeight="1" x14ac:dyDescent="0.2">
      <c r="A38" t="s">
        <v>38</v>
      </c>
      <c r="B38" s="46">
        <v>44267</v>
      </c>
      <c r="C38" s="47" t="s">
        <v>30</v>
      </c>
      <c r="D38" s="48">
        <v>2.8289000000000002E-2</v>
      </c>
      <c r="E38" s="26">
        <v>9998876</v>
      </c>
      <c r="F38" s="26">
        <v>491</v>
      </c>
      <c r="G38" s="26">
        <v>9999367</v>
      </c>
      <c r="H38" s="26">
        <v>10050312</v>
      </c>
      <c r="I38" s="26">
        <v>-19755</v>
      </c>
      <c r="J38" s="26">
        <v>10030557</v>
      </c>
      <c r="K38" s="26">
        <v>107954</v>
      </c>
      <c r="L38" s="26">
        <v>491</v>
      </c>
      <c r="M38" s="26">
        <v>23526</v>
      </c>
      <c r="N38" s="42">
        <v>24017</v>
      </c>
    </row>
    <row r="39" spans="1:14" ht="13.35" customHeight="1" x14ac:dyDescent="0.2">
      <c r="A39" t="s">
        <v>38</v>
      </c>
      <c r="B39" s="46">
        <v>44361</v>
      </c>
      <c r="C39" s="47" t="s">
        <v>30</v>
      </c>
      <c r="D39" s="48">
        <v>2.8409E-2</v>
      </c>
      <c r="E39" s="26">
        <v>9998229</v>
      </c>
      <c r="F39" s="26">
        <v>333</v>
      </c>
      <c r="G39" s="26">
        <v>9998562</v>
      </c>
      <c r="H39" s="26">
        <v>10119324</v>
      </c>
      <c r="I39" s="26">
        <v>-19390</v>
      </c>
      <c r="J39" s="26">
        <v>10099934</v>
      </c>
      <c r="K39" s="26">
        <v>37589</v>
      </c>
      <c r="L39" s="26">
        <v>333</v>
      </c>
      <c r="M39" s="26">
        <v>23781</v>
      </c>
      <c r="N39" s="42">
        <v>24114</v>
      </c>
    </row>
    <row r="40" spans="1:14" ht="13.35" customHeight="1" x14ac:dyDescent="0.2">
      <c r="A40" t="s">
        <v>37</v>
      </c>
      <c r="B40" s="46">
        <v>44425</v>
      </c>
      <c r="C40" s="47" t="s">
        <v>30</v>
      </c>
      <c r="D40" s="48">
        <v>2.4500000000000001E-2</v>
      </c>
      <c r="E40" s="26">
        <v>9928236</v>
      </c>
      <c r="F40" s="26">
        <v>9715</v>
      </c>
      <c r="G40" s="26">
        <v>9937951</v>
      </c>
      <c r="H40" s="26">
        <v>10071241</v>
      </c>
      <c r="I40" s="26">
        <v>-7045</v>
      </c>
      <c r="J40" s="26">
        <v>10064196</v>
      </c>
      <c r="K40" s="26">
        <v>57035</v>
      </c>
      <c r="L40" s="26">
        <v>9715</v>
      </c>
      <c r="M40" s="26">
        <v>10616</v>
      </c>
      <c r="N40" s="42">
        <v>20331</v>
      </c>
    </row>
    <row r="41" spans="1:14" ht="13.35" customHeight="1" x14ac:dyDescent="0.2">
      <c r="A41" t="s">
        <v>36</v>
      </c>
      <c r="B41" s="46">
        <v>44449</v>
      </c>
      <c r="C41" s="47" t="s">
        <v>30</v>
      </c>
      <c r="D41" s="48">
        <v>1.5737000000000001E-2</v>
      </c>
      <c r="E41" s="26">
        <v>10054253</v>
      </c>
      <c r="F41" s="26">
        <v>-6648</v>
      </c>
      <c r="G41" s="26">
        <v>10047605</v>
      </c>
      <c r="H41" s="26">
        <v>10154862</v>
      </c>
      <c r="I41" s="26">
        <v>-16133</v>
      </c>
      <c r="J41" s="26">
        <v>10138729</v>
      </c>
      <c r="K41" s="26">
        <v>94187</v>
      </c>
      <c r="L41" s="26">
        <v>-6648</v>
      </c>
      <c r="M41" s="26">
        <v>20171</v>
      </c>
      <c r="N41" s="42">
        <v>13523</v>
      </c>
    </row>
    <row r="42" spans="1:14" ht="13.35" customHeight="1" x14ac:dyDescent="0.2">
      <c r="A42" t="s">
        <v>37</v>
      </c>
      <c r="B42" s="46">
        <v>44476</v>
      </c>
      <c r="C42" s="47" t="s">
        <v>30</v>
      </c>
      <c r="D42" s="48">
        <v>2.5010000000000001E-2</v>
      </c>
      <c r="E42" s="26">
        <v>9917961</v>
      </c>
      <c r="F42" s="26">
        <v>9083</v>
      </c>
      <c r="G42" s="26">
        <v>9927044</v>
      </c>
      <c r="H42" s="26">
        <v>10097201</v>
      </c>
      <c r="I42" s="26">
        <v>-9273</v>
      </c>
      <c r="J42" s="26">
        <v>10087928</v>
      </c>
      <c r="K42" s="26">
        <v>43641</v>
      </c>
      <c r="L42" s="26">
        <v>9083</v>
      </c>
      <c r="M42" s="26">
        <v>11678</v>
      </c>
      <c r="N42" s="42">
        <v>20761</v>
      </c>
    </row>
    <row r="43" spans="1:14" ht="13.35" customHeight="1" x14ac:dyDescent="0.2">
      <c r="A43" t="s">
        <v>36</v>
      </c>
      <c r="B43" s="46">
        <v>44533</v>
      </c>
      <c r="C43" s="47" t="s">
        <v>30</v>
      </c>
      <c r="D43" s="48">
        <v>1.9380000000000001E-2</v>
      </c>
      <c r="E43" s="26">
        <v>10005430</v>
      </c>
      <c r="F43" s="26">
        <v>-500</v>
      </c>
      <c r="G43" s="26">
        <v>10004930</v>
      </c>
      <c r="H43" s="26">
        <v>10171298</v>
      </c>
      <c r="I43" s="26">
        <v>-12860</v>
      </c>
      <c r="J43" s="26">
        <v>10158438</v>
      </c>
      <c r="K43" s="26">
        <v>32922</v>
      </c>
      <c r="L43" s="26">
        <v>-499</v>
      </c>
      <c r="M43" s="26">
        <v>16986</v>
      </c>
      <c r="N43" s="42">
        <v>16487</v>
      </c>
    </row>
    <row r="44" spans="1:14" ht="13.35" customHeight="1" x14ac:dyDescent="0.2">
      <c r="A44" t="s">
        <v>37</v>
      </c>
      <c r="B44" s="46">
        <v>44572</v>
      </c>
      <c r="C44" s="47" t="s">
        <v>30</v>
      </c>
      <c r="D44" s="48">
        <v>1.6266542326592189E-2</v>
      </c>
      <c r="E44" s="26">
        <v>10100349</v>
      </c>
      <c r="F44" s="26">
        <v>-8274</v>
      </c>
      <c r="G44" s="26">
        <v>10092075</v>
      </c>
      <c r="H44" s="26">
        <v>10255434</v>
      </c>
      <c r="I44" s="26">
        <v>-16257</v>
      </c>
      <c r="J44" s="26">
        <v>10239177</v>
      </c>
      <c r="K44" s="26">
        <v>15502</v>
      </c>
      <c r="L44" s="26">
        <v>-8273</v>
      </c>
      <c r="M44" s="26">
        <v>22295</v>
      </c>
      <c r="N44" s="42">
        <v>14022</v>
      </c>
    </row>
    <row r="45" spans="1:14" ht="13.35" customHeight="1" x14ac:dyDescent="0.2">
      <c r="A45" t="s">
        <v>38</v>
      </c>
      <c r="B45" s="46">
        <v>44616</v>
      </c>
      <c r="C45" s="47" t="s">
        <v>30</v>
      </c>
      <c r="D45" s="48">
        <v>1.2788000000000001E-2</v>
      </c>
      <c r="E45" s="26">
        <v>10019358</v>
      </c>
      <c r="F45" s="26">
        <v>-1429</v>
      </c>
      <c r="G45" s="26">
        <v>10017929</v>
      </c>
      <c r="H45" s="26">
        <v>10146539</v>
      </c>
      <c r="I45" s="26">
        <v>-6505</v>
      </c>
      <c r="J45" s="26">
        <v>10140034</v>
      </c>
      <c r="K45" s="26">
        <v>63374</v>
      </c>
      <c r="L45" s="26">
        <v>-1429</v>
      </c>
      <c r="M45" s="26">
        <v>12315</v>
      </c>
      <c r="N45" s="42">
        <v>10886</v>
      </c>
    </row>
    <row r="46" spans="1:14" ht="13.35" customHeight="1" x14ac:dyDescent="0.2">
      <c r="A46" t="s">
        <v>39</v>
      </c>
      <c r="B46" s="46">
        <v>44620</v>
      </c>
      <c r="C46" s="47" t="s">
        <v>30</v>
      </c>
      <c r="D46" s="48">
        <v>0.02</v>
      </c>
      <c r="E46" s="26">
        <v>10000000</v>
      </c>
      <c r="F46" s="26">
        <v>0</v>
      </c>
      <c r="G46" s="26">
        <v>10000000</v>
      </c>
      <c r="H46" s="26">
        <v>10213240</v>
      </c>
      <c r="I46" s="26">
        <v>-9520</v>
      </c>
      <c r="J46" s="26">
        <v>10203720</v>
      </c>
      <c r="K46" s="26">
        <v>85206</v>
      </c>
      <c r="L46" s="26">
        <v>0</v>
      </c>
      <c r="M46" s="26">
        <v>16986</v>
      </c>
      <c r="N46" s="42">
        <v>16986</v>
      </c>
    </row>
    <row r="47" spans="1:14" ht="13.35" customHeight="1" x14ac:dyDescent="0.2">
      <c r="A47" t="s">
        <v>36</v>
      </c>
      <c r="B47" s="46">
        <v>44631</v>
      </c>
      <c r="C47" s="47" t="s">
        <v>30</v>
      </c>
      <c r="D47" s="48">
        <v>2.392E-2</v>
      </c>
      <c r="E47" s="26">
        <v>10012150</v>
      </c>
      <c r="F47" s="26">
        <v>-866</v>
      </c>
      <c r="G47" s="26">
        <v>10011284</v>
      </c>
      <c r="H47" s="26">
        <v>10279048</v>
      </c>
      <c r="I47" s="26">
        <v>-15200</v>
      </c>
      <c r="J47" s="26">
        <v>10263848</v>
      </c>
      <c r="K47" s="26">
        <v>97831</v>
      </c>
      <c r="L47" s="26">
        <v>-866</v>
      </c>
      <c r="M47" s="26">
        <v>21233</v>
      </c>
      <c r="N47" s="42">
        <v>20367</v>
      </c>
    </row>
    <row r="48" spans="1:14" ht="13.35" customHeight="1" x14ac:dyDescent="0.2">
      <c r="A48" t="s">
        <v>36</v>
      </c>
      <c r="B48" s="46">
        <v>44722</v>
      </c>
      <c r="C48" s="47" t="s">
        <v>30</v>
      </c>
      <c r="D48" s="48">
        <v>1.5277000000000001E-2</v>
      </c>
      <c r="E48" s="26">
        <v>10118912</v>
      </c>
      <c r="F48" s="26">
        <v>-7009</v>
      </c>
      <c r="G48" s="26">
        <v>10111903</v>
      </c>
      <c r="H48" s="26">
        <v>10315507</v>
      </c>
      <c r="I48" s="26">
        <v>-13173</v>
      </c>
      <c r="J48" s="26">
        <v>10302334</v>
      </c>
      <c r="K48" s="26">
        <v>34812</v>
      </c>
      <c r="L48" s="26">
        <v>-7008</v>
      </c>
      <c r="M48" s="26">
        <v>20171</v>
      </c>
      <c r="N48" s="42">
        <v>13163</v>
      </c>
    </row>
    <row r="49" spans="1:14" ht="13.35" customHeight="1" x14ac:dyDescent="0.2">
      <c r="A49" t="s">
        <v>38</v>
      </c>
      <c r="B49" s="46">
        <v>44795</v>
      </c>
      <c r="C49" s="47" t="s">
        <v>30</v>
      </c>
      <c r="D49" s="48">
        <v>1.6653637418345135E-2</v>
      </c>
      <c r="E49" s="26">
        <v>9993506</v>
      </c>
      <c r="F49" s="26">
        <v>336</v>
      </c>
      <c r="G49" s="26">
        <v>9993842</v>
      </c>
      <c r="H49" s="26">
        <v>10240237</v>
      </c>
      <c r="I49" s="26">
        <v>-6778</v>
      </c>
      <c r="J49" s="26">
        <v>10233459</v>
      </c>
      <c r="K49" s="26">
        <v>72340</v>
      </c>
      <c r="L49" s="26">
        <v>336</v>
      </c>
      <c r="M49" s="26">
        <v>13801</v>
      </c>
      <c r="N49" s="42">
        <v>14137</v>
      </c>
    </row>
    <row r="50" spans="1:14" ht="13.35" customHeight="1" x14ac:dyDescent="0.2">
      <c r="A50" t="s">
        <v>37</v>
      </c>
      <c r="B50" s="46">
        <v>44945</v>
      </c>
      <c r="C50" s="47" t="s">
        <v>30</v>
      </c>
      <c r="D50" s="48">
        <v>2.5000000000000001E-2</v>
      </c>
      <c r="E50" s="26">
        <v>9976042</v>
      </c>
      <c r="F50" s="26">
        <v>991</v>
      </c>
      <c r="G50" s="26">
        <v>9977033</v>
      </c>
      <c r="H50" s="26">
        <v>10451756</v>
      </c>
      <c r="I50" s="26">
        <v>-15943</v>
      </c>
      <c r="J50" s="26">
        <v>10435813</v>
      </c>
      <c r="K50" s="26">
        <v>8495</v>
      </c>
      <c r="L50" s="26">
        <v>992</v>
      </c>
      <c r="M50" s="26">
        <v>20171</v>
      </c>
      <c r="N50" s="42">
        <v>21163</v>
      </c>
    </row>
    <row r="51" spans="1:14" ht="13.35" customHeight="1" x14ac:dyDescent="0.2">
      <c r="A51" t="s">
        <v>38</v>
      </c>
      <c r="B51" s="46">
        <v>44978</v>
      </c>
      <c r="C51" s="47" t="s">
        <v>30</v>
      </c>
      <c r="D51" s="48">
        <v>1.261E-2</v>
      </c>
      <c r="E51" s="26">
        <v>10039601</v>
      </c>
      <c r="F51" s="26">
        <v>-1570</v>
      </c>
      <c r="G51" s="26">
        <v>10038031</v>
      </c>
      <c r="H51" s="26">
        <v>10273181</v>
      </c>
      <c r="I51" s="26">
        <v>-5855</v>
      </c>
      <c r="J51" s="26">
        <v>10267326</v>
      </c>
      <c r="K51" s="26">
        <v>64577</v>
      </c>
      <c r="L51" s="26">
        <v>-1570</v>
      </c>
      <c r="M51" s="26">
        <v>12315</v>
      </c>
      <c r="N51" s="42">
        <v>10745</v>
      </c>
    </row>
    <row r="52" spans="1:14" ht="13.35" customHeight="1" x14ac:dyDescent="0.2">
      <c r="A52" t="s">
        <v>36</v>
      </c>
      <c r="B52" s="46">
        <v>44995</v>
      </c>
      <c r="C52" s="47" t="s">
        <v>30</v>
      </c>
      <c r="D52" s="48">
        <v>1.2345E-2</v>
      </c>
      <c r="E52" s="26">
        <v>10190808</v>
      </c>
      <c r="F52" s="26">
        <v>-7403</v>
      </c>
      <c r="G52" s="26">
        <v>10183405</v>
      </c>
      <c r="H52" s="26">
        <v>10426788</v>
      </c>
      <c r="I52" s="26">
        <v>-14277</v>
      </c>
      <c r="J52" s="26">
        <v>10412511</v>
      </c>
      <c r="K52" s="26">
        <v>83431</v>
      </c>
      <c r="L52" s="26">
        <v>-7403</v>
      </c>
      <c r="M52" s="26">
        <v>18048</v>
      </c>
      <c r="N52" s="42">
        <v>10645</v>
      </c>
    </row>
    <row r="53" spans="1:14" ht="13.35" customHeight="1" x14ac:dyDescent="0.2">
      <c r="A53" t="s">
        <v>39</v>
      </c>
      <c r="B53" s="46">
        <v>45096</v>
      </c>
      <c r="C53" s="47" t="s">
        <v>30</v>
      </c>
      <c r="D53" s="48">
        <v>1.5182848501799646E-2</v>
      </c>
      <c r="E53" s="26">
        <v>10294748</v>
      </c>
      <c r="F53" s="26">
        <v>-10152</v>
      </c>
      <c r="G53" s="26">
        <v>10284596</v>
      </c>
      <c r="H53" s="26">
        <v>10639222</v>
      </c>
      <c r="I53" s="26">
        <v>-26095</v>
      </c>
      <c r="J53" s="26">
        <v>10613127</v>
      </c>
      <c r="K53" s="26">
        <v>32795</v>
      </c>
      <c r="L53" s="26">
        <v>-10152</v>
      </c>
      <c r="M53" s="26">
        <v>23356</v>
      </c>
      <c r="N53" s="42">
        <v>13204</v>
      </c>
    </row>
    <row r="54" spans="1:14" ht="13.35" customHeight="1" x14ac:dyDescent="0.2">
      <c r="A54" t="s">
        <v>38</v>
      </c>
      <c r="B54" s="46">
        <v>45336</v>
      </c>
      <c r="C54" s="47" t="s">
        <v>30</v>
      </c>
      <c r="D54" s="48">
        <v>1.26E-2</v>
      </c>
      <c r="E54" s="26">
        <v>10051575</v>
      </c>
      <c r="F54" s="26">
        <v>-1402</v>
      </c>
      <c r="G54" s="26">
        <v>10050173</v>
      </c>
      <c r="H54" s="26">
        <v>10372669</v>
      </c>
      <c r="I54" s="26">
        <v>-5865</v>
      </c>
      <c r="J54" s="26">
        <v>10366804</v>
      </c>
      <c r="K54" s="26">
        <v>66467</v>
      </c>
      <c r="L54" s="26">
        <v>-1402</v>
      </c>
      <c r="M54" s="26">
        <v>12145</v>
      </c>
      <c r="N54" s="42">
        <v>10743</v>
      </c>
    </row>
    <row r="55" spans="1:14" ht="13.35" customHeight="1" x14ac:dyDescent="0.2">
      <c r="A55" t="s">
        <v>37</v>
      </c>
      <c r="B55" s="46">
        <v>45475</v>
      </c>
      <c r="C55" s="47" t="s">
        <v>30</v>
      </c>
      <c r="D55" s="48">
        <v>1.5500601496235345E-2</v>
      </c>
      <c r="E55" s="26">
        <v>10067404</v>
      </c>
      <c r="F55" s="26">
        <v>-1633</v>
      </c>
      <c r="G55" s="26">
        <v>10065771</v>
      </c>
      <c r="H55" s="26">
        <v>10519198</v>
      </c>
      <c r="I55" s="26">
        <v>-17365</v>
      </c>
      <c r="J55" s="26">
        <v>10501833</v>
      </c>
      <c r="K55" s="26">
        <v>14550</v>
      </c>
      <c r="L55" s="26">
        <v>-1634</v>
      </c>
      <c r="M55" s="26">
        <v>14863</v>
      </c>
      <c r="N55" s="42">
        <v>13229</v>
      </c>
    </row>
    <row r="56" spans="1:14" ht="13.35" customHeight="1" x14ac:dyDescent="0.2">
      <c r="A56" t="s">
        <v>37</v>
      </c>
      <c r="B56" s="46">
        <v>45664</v>
      </c>
      <c r="C56" s="47" t="s">
        <v>30</v>
      </c>
      <c r="D56" s="48">
        <v>1.6293999999999999E-2</v>
      </c>
      <c r="E56" s="26">
        <v>9998298</v>
      </c>
      <c r="F56" s="26">
        <v>36</v>
      </c>
      <c r="G56" s="26">
        <v>9998334</v>
      </c>
      <c r="H56" s="26">
        <v>10528794</v>
      </c>
      <c r="I56" s="26">
        <v>-33957</v>
      </c>
      <c r="J56" s="26">
        <v>10494837</v>
      </c>
      <c r="K56" s="26">
        <v>11229</v>
      </c>
      <c r="L56" s="26">
        <v>36</v>
      </c>
      <c r="M56" s="26">
        <v>13801</v>
      </c>
      <c r="N56" s="42">
        <v>13837</v>
      </c>
    </row>
    <row r="57" spans="1:14" ht="13.35" customHeight="1" x14ac:dyDescent="0.2">
      <c r="B57" s="46"/>
      <c r="C57" s="46"/>
      <c r="D57" s="27"/>
      <c r="E57" s="26"/>
      <c r="F57" s="26"/>
      <c r="G57" s="26"/>
      <c r="H57" s="26"/>
      <c r="I57" s="26"/>
      <c r="J57" s="26"/>
      <c r="K57" s="26"/>
      <c r="L57" s="26"/>
      <c r="M57" s="26"/>
      <c r="N57" s="42"/>
    </row>
    <row r="58" spans="1:14" ht="13.35" customHeight="1" x14ac:dyDescent="0.2">
      <c r="A58" s="1" t="s">
        <v>40</v>
      </c>
      <c r="B58" s="49"/>
      <c r="C58" s="49"/>
      <c r="D58" s="27"/>
      <c r="E58" s="50">
        <v>200765736</v>
      </c>
      <c r="F58" s="50">
        <v>-25901</v>
      </c>
      <c r="G58" s="50">
        <v>200739835</v>
      </c>
      <c r="H58" s="50">
        <v>205345214</v>
      </c>
      <c r="I58" s="50">
        <v>-281576</v>
      </c>
      <c r="J58" s="50">
        <v>205063638</v>
      </c>
      <c r="K58" s="50">
        <v>1089896</v>
      </c>
      <c r="L58" s="50">
        <v>-25898</v>
      </c>
      <c r="M58" s="50">
        <v>340998</v>
      </c>
      <c r="N58" s="50">
        <v>315100</v>
      </c>
    </row>
    <row r="59" spans="1:14" ht="13.35" customHeight="1" x14ac:dyDescent="0.2">
      <c r="B59" s="45"/>
      <c r="C59" s="45"/>
      <c r="D59" s="52"/>
      <c r="E59" s="39"/>
      <c r="F59" s="39"/>
      <c r="G59" s="39"/>
      <c r="H59" s="39"/>
      <c r="I59" s="39"/>
      <c r="J59" s="39"/>
      <c r="K59" s="39"/>
      <c r="L59" s="39"/>
      <c r="M59" s="39"/>
      <c r="N59" s="40"/>
    </row>
    <row r="60" spans="1:14" ht="13.35" customHeight="1" thickBot="1" x14ac:dyDescent="0.25">
      <c r="A60" s="4" t="s">
        <v>41</v>
      </c>
      <c r="D60" s="4"/>
      <c r="E60" s="53">
        <v>701823667</v>
      </c>
      <c r="F60" s="53">
        <v>104509887</v>
      </c>
      <c r="G60" s="53">
        <v>806333554</v>
      </c>
      <c r="H60" s="53">
        <v>707456862</v>
      </c>
      <c r="I60" s="53">
        <v>104184739</v>
      </c>
      <c r="J60" s="53">
        <v>811641601</v>
      </c>
      <c r="K60" s="53">
        <v>1096239</v>
      </c>
      <c r="L60" s="53">
        <v>-13812</v>
      </c>
      <c r="M60" s="53">
        <v>383517</v>
      </c>
      <c r="N60" s="54">
        <v>372692</v>
      </c>
    </row>
    <row r="61" spans="1:14" ht="13.35" customHeight="1" thickTop="1" x14ac:dyDescent="0.2">
      <c r="A61" s="55"/>
      <c r="E61" s="56"/>
      <c r="F61" s="39"/>
      <c r="G61" s="39"/>
      <c r="H61" s="39"/>
      <c r="I61" s="39"/>
      <c r="J61" s="39"/>
      <c r="K61" s="39"/>
      <c r="L61" s="39"/>
      <c r="M61" s="39"/>
      <c r="N61" s="39"/>
    </row>
    <row r="62" spans="1:14" ht="13.35" customHeight="1" x14ac:dyDescent="0.2"/>
    <row r="63" spans="1:14" ht="13.35" customHeight="1" x14ac:dyDescent="0.2">
      <c r="A63" s="1" t="s">
        <v>42</v>
      </c>
      <c r="G63" s="1" t="s">
        <v>43</v>
      </c>
      <c r="J63" s="57"/>
      <c r="K63" s="57"/>
      <c r="L63" s="57"/>
      <c r="M63" s="57"/>
    </row>
    <row r="64" spans="1:14" ht="13.35" customHeight="1" x14ac:dyDescent="0.2">
      <c r="A64" s="1" t="s">
        <v>44</v>
      </c>
      <c r="D64" s="51">
        <v>0.59</v>
      </c>
      <c r="E64" s="58"/>
      <c r="G64" s="1" t="s">
        <v>45</v>
      </c>
      <c r="I64" s="59">
        <v>0.65999999999999992</v>
      </c>
    </row>
    <row r="65" spans="1:14" ht="13.35" customHeight="1" x14ac:dyDescent="0.2">
      <c r="A65" s="1" t="s">
        <v>46</v>
      </c>
      <c r="B65" s="3"/>
      <c r="C65" s="3"/>
      <c r="D65" s="59">
        <v>0.25</v>
      </c>
      <c r="E65" s="58"/>
      <c r="G65" s="1" t="s">
        <v>47</v>
      </c>
      <c r="I65" s="59">
        <v>7.0000000000000007E-2</v>
      </c>
    </row>
    <row r="66" spans="1:14" ht="13.35" customHeight="1" x14ac:dyDescent="0.2">
      <c r="A66" t="s">
        <v>48</v>
      </c>
      <c r="D66" s="59">
        <v>0.16</v>
      </c>
      <c r="E66" s="58"/>
      <c r="G66" s="1" t="s">
        <v>49</v>
      </c>
      <c r="I66" s="59">
        <v>0.12</v>
      </c>
    </row>
    <row r="67" spans="1:14" ht="13.35" customHeight="1" thickBot="1" x14ac:dyDescent="0.25">
      <c r="D67" s="60">
        <v>1</v>
      </c>
      <c r="E67" s="58"/>
      <c r="G67" s="1" t="s">
        <v>50</v>
      </c>
      <c r="I67" s="61">
        <v>0.15</v>
      </c>
    </row>
    <row r="68" spans="1:14" ht="13.35" customHeight="1" thickTop="1" thickBot="1" x14ac:dyDescent="0.25">
      <c r="I68" s="62">
        <v>1</v>
      </c>
    </row>
    <row r="69" spans="1:14" ht="13.35" customHeight="1" thickTop="1" x14ac:dyDescent="0.2">
      <c r="N69" s="33" t="s">
        <v>0</v>
      </c>
    </row>
    <row r="70" spans="1:14" ht="13.35" customHeight="1" x14ac:dyDescent="0.2">
      <c r="A70" s="1" t="s">
        <v>51</v>
      </c>
      <c r="D70" s="63" t="s">
        <v>21</v>
      </c>
      <c r="I70"/>
    </row>
    <row r="71" spans="1:14" ht="13.35" customHeight="1" x14ac:dyDescent="0.2">
      <c r="I71"/>
    </row>
    <row r="72" spans="1:14" ht="13.35" customHeight="1" x14ac:dyDescent="0.2">
      <c r="A72" s="1" t="s">
        <v>52</v>
      </c>
      <c r="D72" s="29">
        <v>5.5999999999999999E-3</v>
      </c>
      <c r="F72"/>
      <c r="G72"/>
      <c r="H72"/>
      <c r="I72"/>
    </row>
    <row r="73" spans="1:14" ht="13.35" customHeight="1" x14ac:dyDescent="0.2">
      <c r="A73" t="s">
        <v>53</v>
      </c>
      <c r="D73" s="64">
        <v>2.3999999999999998E-3</v>
      </c>
      <c r="F73"/>
      <c r="G73"/>
      <c r="H73"/>
      <c r="I73"/>
    </row>
    <row r="74" spans="1:14" ht="13.35" customHeight="1" x14ac:dyDescent="0.2">
      <c r="F74"/>
      <c r="G74"/>
      <c r="H74"/>
      <c r="I74"/>
    </row>
    <row r="75" spans="1:14" ht="13.35" customHeight="1" thickBot="1" x14ac:dyDescent="0.25">
      <c r="A75" s="1" t="s">
        <v>54</v>
      </c>
      <c r="D75" s="65">
        <v>3.2000000000000002E-3</v>
      </c>
      <c r="F75" t="s">
        <v>0</v>
      </c>
      <c r="G75"/>
      <c r="H75"/>
      <c r="I75"/>
    </row>
    <row r="76" spans="1:14" ht="13.35" customHeight="1" thickTop="1" x14ac:dyDescent="0.2">
      <c r="F76"/>
      <c r="G76"/>
      <c r="H76"/>
      <c r="I76"/>
    </row>
    <row r="77" spans="1:14" ht="13.35" customHeight="1" x14ac:dyDescent="0.2">
      <c r="A77" t="s">
        <v>55</v>
      </c>
      <c r="D77" s="30">
        <v>153.72030735558351</v>
      </c>
      <c r="E77" s="30"/>
    </row>
    <row r="78" spans="1:14" ht="13.35" customHeight="1" x14ac:dyDescent="0.2">
      <c r="A78"/>
      <c r="D78" s="30"/>
    </row>
    <row r="79" spans="1:14" ht="13.35" customHeight="1" x14ac:dyDescent="0.2">
      <c r="A79"/>
      <c r="D79" s="30"/>
    </row>
    <row r="80" spans="1:14" ht="13.35" customHeight="1" x14ac:dyDescent="0.2">
      <c r="A80" s="1" t="s">
        <v>56</v>
      </c>
    </row>
    <row r="81" spans="1:14" ht="13.35" customHeight="1" x14ac:dyDescent="0.2">
      <c r="A81" s="1" t="s">
        <v>57</v>
      </c>
    </row>
    <row r="82" spans="1:14" ht="13.35" customHeight="1" x14ac:dyDescent="0.2">
      <c r="H82" s="2"/>
      <c r="I82" s="2"/>
    </row>
    <row r="83" spans="1:14" ht="13.35" customHeight="1" x14ac:dyDescent="0.2">
      <c r="H83" s="2"/>
      <c r="I83" s="2"/>
    </row>
    <row r="84" spans="1:14" ht="13.35" customHeight="1" x14ac:dyDescent="0.2">
      <c r="H84" s="2"/>
      <c r="I84" s="2"/>
    </row>
    <row r="85" spans="1:14" ht="13.35" customHeight="1" x14ac:dyDescent="0.2">
      <c r="H85" s="2"/>
      <c r="I85" s="2"/>
    </row>
    <row r="86" spans="1:14" ht="13.35" customHeight="1" x14ac:dyDescent="0.2">
      <c r="H86" s="2"/>
      <c r="I86" s="2"/>
    </row>
    <row r="87" spans="1:14" s="5" customFormat="1" ht="13.35" customHeight="1" x14ac:dyDescent="0.2">
      <c r="A87" s="66"/>
      <c r="B87" s="67"/>
      <c r="C87" s="67"/>
      <c r="D87" s="66"/>
      <c r="E87" s="23"/>
      <c r="F87" s="1"/>
      <c r="G87" s="66"/>
      <c r="H87" s="67"/>
      <c r="I87" s="67"/>
      <c r="J87" s="66"/>
      <c r="K87" s="23"/>
      <c r="L87" s="1"/>
      <c r="M87" s="1"/>
      <c r="N87" s="4"/>
    </row>
    <row r="88" spans="1:14" s="5" customFormat="1" ht="13.35" customHeight="1" x14ac:dyDescent="0.2">
      <c r="A88" s="68" t="s">
        <v>58</v>
      </c>
      <c r="B88" s="2"/>
      <c r="C88" s="2"/>
      <c r="D88" s="1"/>
      <c r="E88" s="1"/>
      <c r="F88" s="1"/>
      <c r="G88" s="68" t="s">
        <v>59</v>
      </c>
      <c r="H88" s="2"/>
      <c r="I88" s="2"/>
      <c r="J88" s="1"/>
      <c r="K88" s="1"/>
      <c r="L88" s="1"/>
      <c r="M88" s="1"/>
      <c r="N88" s="4"/>
    </row>
    <row r="89" spans="1:14" s="5" customFormat="1" ht="13.35" customHeight="1" x14ac:dyDescent="0.2">
      <c r="A89" s="68" t="s">
        <v>60</v>
      </c>
      <c r="B89" s="2"/>
      <c r="C89" s="2"/>
      <c r="D89" s="1"/>
      <c r="E89" s="1"/>
      <c r="F89" s="1"/>
      <c r="G89" s="68" t="s">
        <v>61</v>
      </c>
      <c r="H89" s="2"/>
      <c r="I89" s="2"/>
      <c r="J89" s="1"/>
      <c r="K89" s="1"/>
      <c r="L89" s="1"/>
      <c r="M89" s="1"/>
      <c r="N89" s="4"/>
    </row>
    <row r="90" spans="1:14" ht="13.35" customHeight="1" x14ac:dyDescent="0.2">
      <c r="A90" t="s">
        <v>62</v>
      </c>
      <c r="G90" t="s">
        <v>63</v>
      </c>
      <c r="H90" s="2"/>
      <c r="I90" s="2"/>
    </row>
    <row r="91" spans="1:14" s="5" customFormat="1" ht="13.35" customHeight="1" x14ac:dyDescent="0.2">
      <c r="A91" s="69" t="s">
        <v>64</v>
      </c>
      <c r="B91" s="3"/>
      <c r="C91" s="3"/>
      <c r="D91" s="1"/>
      <c r="E91" s="1"/>
      <c r="F91" s="1"/>
      <c r="G91" s="69" t="s">
        <v>65</v>
      </c>
      <c r="H91" s="3"/>
      <c r="I91" s="3"/>
      <c r="J91" s="1"/>
      <c r="K91" s="1"/>
      <c r="L91" s="1"/>
      <c r="M91" s="1"/>
      <c r="N91" s="4"/>
    </row>
    <row r="92" spans="1:14" s="5" customFormat="1" ht="13.35" customHeight="1" x14ac:dyDescent="0.2">
      <c r="A92" s="69"/>
      <c r="B92" s="3"/>
      <c r="C92" s="3"/>
      <c r="D92" s="1"/>
      <c r="E92" s="1"/>
      <c r="F92" s="1"/>
      <c r="G92" s="69"/>
      <c r="H92" s="3"/>
      <c r="I92" s="3"/>
      <c r="J92" s="1"/>
      <c r="K92" s="1"/>
      <c r="L92" s="1"/>
      <c r="M92" s="1"/>
      <c r="N92" s="4"/>
    </row>
    <row r="93" spans="1:14" s="5" customFormat="1" ht="13.35" customHeight="1" x14ac:dyDescent="0.2">
      <c r="A93" s="1"/>
      <c r="B93" s="2"/>
      <c r="C93" s="2"/>
      <c r="D93" s="1"/>
      <c r="E93" s="1"/>
      <c r="F93" s="1"/>
      <c r="G93" s="1"/>
      <c r="H93" s="2"/>
      <c r="I93" s="2"/>
      <c r="J93" s="1"/>
      <c r="K93" s="1"/>
      <c r="L93" s="1"/>
      <c r="M93" s="1"/>
      <c r="N93" s="4"/>
    </row>
    <row r="94" spans="1:14" s="5" customFormat="1" ht="13.35" customHeight="1" x14ac:dyDescent="0.2">
      <c r="A94" s="1"/>
      <c r="B94" s="2"/>
      <c r="C94" s="2"/>
      <c r="D94" s="1"/>
      <c r="E94" s="1"/>
      <c r="F94" s="1"/>
      <c r="G94" s="1"/>
      <c r="H94" s="2"/>
      <c r="I94" s="2"/>
      <c r="J94" s="1"/>
      <c r="K94" s="1"/>
      <c r="L94" s="1"/>
      <c r="M94" s="1"/>
      <c r="N94" s="4"/>
    </row>
    <row r="95" spans="1:14" s="5" customFormat="1" ht="13.35" customHeight="1" x14ac:dyDescent="0.2">
      <c r="A95" s="1"/>
      <c r="B95" s="2"/>
      <c r="C95" s="2"/>
      <c r="D95" s="1"/>
      <c r="E95" s="1"/>
      <c r="F95" s="1"/>
      <c r="G95" s="1"/>
      <c r="H95" s="2"/>
      <c r="I95" s="2"/>
      <c r="J95" s="1"/>
      <c r="K95" s="1"/>
      <c r="L95" s="1"/>
      <c r="M95" s="1"/>
      <c r="N95" s="4"/>
    </row>
    <row r="96" spans="1:14" s="5" customFormat="1" ht="13.35" customHeight="1" x14ac:dyDescent="0.2">
      <c r="A96" s="1"/>
      <c r="B96" s="2"/>
      <c r="C96" s="2"/>
      <c r="D96" s="1"/>
      <c r="E96" s="1"/>
      <c r="F96" s="1"/>
      <c r="G96" s="1"/>
      <c r="H96" s="2"/>
      <c r="I96" s="2"/>
      <c r="J96" s="1"/>
      <c r="K96" s="1"/>
      <c r="L96" s="1"/>
      <c r="M96" s="1"/>
      <c r="N96" s="4"/>
    </row>
    <row r="97" spans="1:14" s="5" customFormat="1" ht="13.35" customHeight="1" x14ac:dyDescent="0.2">
      <c r="A97" s="1"/>
      <c r="B97" s="2"/>
      <c r="C97" s="2"/>
      <c r="D97" s="1"/>
      <c r="E97" s="1"/>
      <c r="F97" s="1"/>
      <c r="G97" s="1"/>
      <c r="H97" s="2"/>
      <c r="I97" s="2"/>
      <c r="J97" s="1"/>
      <c r="K97" s="1"/>
      <c r="L97" s="1"/>
      <c r="M97" s="1"/>
      <c r="N97" s="4"/>
    </row>
    <row r="98" spans="1:14" s="5" customFormat="1" ht="13.35" customHeight="1" x14ac:dyDescent="0.2">
      <c r="A98" s="66"/>
      <c r="B98" s="67"/>
      <c r="C98" s="67"/>
      <c r="D98" s="66"/>
      <c r="E98" s="23"/>
      <c r="F98" s="1"/>
      <c r="G98" s="66"/>
      <c r="H98" s="67"/>
      <c r="I98" s="67"/>
      <c r="J98" s="66"/>
      <c r="K98" s="23"/>
      <c r="L98" s="1"/>
      <c r="M98" s="1"/>
      <c r="N98" s="4"/>
    </row>
    <row r="99" spans="1:14" s="5" customFormat="1" ht="13.35" customHeight="1" x14ac:dyDescent="0.2">
      <c r="A99" s="68" t="s">
        <v>66</v>
      </c>
      <c r="B99" s="2"/>
      <c r="C99" s="2"/>
      <c r="D99" s="1"/>
      <c r="E99" s="1"/>
      <c r="F99" s="1"/>
      <c r="G99" s="68" t="s">
        <v>67</v>
      </c>
      <c r="H99" s="2"/>
      <c r="I99" s="2"/>
      <c r="J99" s="1"/>
      <c r="K99" s="1"/>
      <c r="L99" s="1"/>
      <c r="M99" s="1"/>
      <c r="N99" s="4"/>
    </row>
    <row r="100" spans="1:14" s="5" customFormat="1" ht="13.35" customHeight="1" x14ac:dyDescent="0.2">
      <c r="A100" s="68" t="s">
        <v>68</v>
      </c>
      <c r="B100" s="2"/>
      <c r="C100" s="2"/>
      <c r="D100" s="1"/>
      <c r="E100" s="1"/>
      <c r="F100" s="1"/>
      <c r="G100" s="68" t="s">
        <v>69</v>
      </c>
      <c r="H100" s="2"/>
      <c r="I100" s="2"/>
      <c r="J100" s="1"/>
      <c r="K100" s="1"/>
      <c r="L100" s="1"/>
      <c r="M100" s="1"/>
      <c r="N100" s="4"/>
    </row>
    <row r="101" spans="1:14" s="5" customFormat="1" ht="13.35" customHeight="1" x14ac:dyDescent="0.2">
      <c r="A101" t="s">
        <v>70</v>
      </c>
      <c r="B101" s="2"/>
      <c r="C101" s="2"/>
      <c r="D101" s="1"/>
      <c r="E101" s="1"/>
      <c r="F101" s="1"/>
      <c r="G101" t="s">
        <v>71</v>
      </c>
      <c r="H101" s="2"/>
      <c r="I101" s="2"/>
      <c r="J101" s="1"/>
      <c r="K101" s="1"/>
      <c r="L101" s="1"/>
      <c r="M101" s="1"/>
      <c r="N101" s="4"/>
    </row>
    <row r="102" spans="1:14" s="5" customFormat="1" ht="13.35" customHeight="1" x14ac:dyDescent="0.2">
      <c r="A102" s="69" t="s">
        <v>72</v>
      </c>
      <c r="B102" s="3"/>
      <c r="C102" s="3"/>
      <c r="D102" s="1"/>
      <c r="E102" s="1"/>
      <c r="F102" s="1"/>
      <c r="G102" s="69" t="s">
        <v>73</v>
      </c>
      <c r="H102" s="3"/>
      <c r="I102" s="3"/>
      <c r="J102" s="1"/>
      <c r="K102" s="1"/>
      <c r="L102" s="1"/>
      <c r="M102" s="1"/>
      <c r="N102" s="4"/>
    </row>
    <row r="103" spans="1:14" s="5" customFormat="1" ht="13.35" customHeight="1" x14ac:dyDescent="0.2">
      <c r="A103" s="69"/>
      <c r="B103" s="3"/>
      <c r="C103" s="3"/>
      <c r="D103" s="1"/>
      <c r="E103" s="1"/>
      <c r="F103" s="1"/>
      <c r="G103" s="69"/>
      <c r="H103" s="3"/>
      <c r="I103" s="3"/>
      <c r="J103" s="1"/>
      <c r="K103" s="1"/>
      <c r="L103" s="1"/>
      <c r="M103" s="1"/>
      <c r="N103" s="4"/>
    </row>
    <row r="104" spans="1:14" ht="13.35" customHeight="1" x14ac:dyDescent="0.2"/>
    <row r="105" spans="1:14" ht="13.35" customHeight="1" x14ac:dyDescent="0.2">
      <c r="A105" s="1" t="s">
        <v>74</v>
      </c>
    </row>
    <row r="106" spans="1:14" ht="13.35" customHeight="1" x14ac:dyDescent="0.2">
      <c r="A106" s="1" t="s">
        <v>1</v>
      </c>
    </row>
    <row r="107" spans="1:14" ht="13.35" customHeight="1" x14ac:dyDescent="0.2">
      <c r="A107" s="1" t="s">
        <v>75</v>
      </c>
    </row>
    <row r="108" spans="1:14" ht="13.35" customHeight="1" x14ac:dyDescent="0.2">
      <c r="A108" s="1" t="s">
        <v>76</v>
      </c>
    </row>
    <row r="109" spans="1:14" ht="13.35" customHeight="1" x14ac:dyDescent="0.2"/>
    <row r="110" spans="1:14" ht="13.35" customHeight="1" x14ac:dyDescent="0.2"/>
    <row r="111" spans="1:14" ht="13.35" customHeight="1" x14ac:dyDescent="0.2"/>
    <row r="112" spans="1:14" ht="13.35" customHeight="1" x14ac:dyDescent="0.2"/>
    <row r="113" ht="13.35" customHeight="1" x14ac:dyDescent="0.2"/>
  </sheetData>
  <mergeCells count="3">
    <mergeCell ref="A5:K5"/>
    <mergeCell ref="A6:K6"/>
    <mergeCell ref="A7:K7"/>
  </mergeCells>
  <hyperlinks>
    <hyperlink ref="G91" r:id="rId1" xr:uid="{1C338EF8-515E-4712-9B2F-F807C1AEC609}"/>
    <hyperlink ref="A102" r:id="rId2" xr:uid="{8D4453C2-6E46-44FE-9304-5CF860A44D50}"/>
    <hyperlink ref="G102" r:id="rId3" xr:uid="{93E16118-1A14-4A2A-BE29-E1572D338B17}"/>
    <hyperlink ref="A91" r:id="rId4" xr:uid="{7F3401D8-7905-41A4-BC8A-25B9D8D68B99}"/>
  </hyperlinks>
  <printOptions horizontalCentered="1"/>
  <pageMargins left="0.5" right="0.5" top="0.25" bottom="0" header="0" footer="0"/>
  <pageSetup scale="56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14337" r:id="rId8">
          <objectPr defaultSize="0" r:id="rId9">
            <anchor moveWithCells="1" sizeWithCells="1">
              <from>
                <xdr:col>6</xdr:col>
                <xdr:colOff>47625</xdr:colOff>
                <xdr:row>83</xdr:row>
                <xdr:rowOff>57150</xdr:rowOff>
              </from>
              <to>
                <xdr:col>7</xdr:col>
                <xdr:colOff>733425</xdr:colOff>
                <xdr:row>86</xdr:row>
                <xdr:rowOff>133350</xdr:rowOff>
              </to>
            </anchor>
          </objectPr>
        </oleObject>
      </mc:Choice>
      <mc:Fallback>
        <oleObject progId="Word.Picture.8" shapeId="14337" r:id="rId8"/>
      </mc:Fallback>
    </mc:AlternateContent>
    <mc:AlternateContent xmlns:mc="http://schemas.openxmlformats.org/markup-compatibility/2006">
      <mc:Choice Requires="x14">
        <oleObject progId="Word.Picture.8" shapeId="14338" r:id="rId10">
          <objectPr defaultSize="0" r:id="rId11">
            <anchor moveWithCells="1" sizeWithCells="1">
              <from>
                <xdr:col>0</xdr:col>
                <xdr:colOff>38100</xdr:colOff>
                <xdr:row>94</xdr:row>
                <xdr:rowOff>19050</xdr:rowOff>
              </from>
              <to>
                <xdr:col>1</xdr:col>
                <xdr:colOff>419100</xdr:colOff>
                <xdr:row>97</xdr:row>
                <xdr:rowOff>142875</xdr:rowOff>
              </to>
            </anchor>
          </objectPr>
        </oleObject>
      </mc:Choice>
      <mc:Fallback>
        <oleObject progId="Word.Picture.8" shapeId="14338" r:id="rId10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F7001-4206-424B-9E53-B45738C5D62C}">
  <dimension ref="A1:N120"/>
  <sheetViews>
    <sheetView workbookViewId="0"/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ht="13.35" customHeight="1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1"/>
      <c r="N1" s="4"/>
    </row>
    <row r="2" spans="1:14" ht="13.35" customHeight="1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1"/>
      <c r="N2" s="4"/>
    </row>
    <row r="3" spans="1:14" ht="13.35" customHeight="1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ht="13.35" customHeight="1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1"/>
      <c r="N4" s="4"/>
    </row>
    <row r="5" spans="1:14" ht="13.3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74"/>
      <c r="M5" s="74"/>
      <c r="N5" s="8"/>
    </row>
    <row r="6" spans="1:14" ht="13.3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74"/>
      <c r="M6" s="74"/>
      <c r="N6" s="8"/>
    </row>
    <row r="7" spans="1:14" ht="13.15" customHeight="1" x14ac:dyDescent="0.2">
      <c r="A7" s="135">
        <v>44196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75"/>
      <c r="M7" s="75"/>
      <c r="N7" s="10"/>
    </row>
    <row r="8" spans="1:14" ht="13.35" customHeight="1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1"/>
      <c r="N8" s="4"/>
    </row>
    <row r="9" spans="1:14" ht="13.15" customHeight="1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1"/>
      <c r="N9" s="4"/>
    </row>
    <row r="10" spans="1:14" ht="13.15" customHeight="1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11" t="s">
        <v>3</v>
      </c>
      <c r="N10" s="4"/>
    </row>
    <row r="11" spans="1:14" ht="13.15" customHeight="1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1"/>
      <c r="N11" s="4"/>
    </row>
    <row r="12" spans="1:14" ht="13.15" customHeight="1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ht="13.1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ht="13.3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44165</v>
      </c>
      <c r="F14" s="22" t="s">
        <v>14</v>
      </c>
      <c r="G14" s="22">
        <v>44196</v>
      </c>
      <c r="H14" s="22">
        <v>44165</v>
      </c>
      <c r="I14" s="22" t="s">
        <v>14</v>
      </c>
      <c r="J14" s="22">
        <v>44196</v>
      </c>
      <c r="K14" s="22">
        <v>44196</v>
      </c>
      <c r="L14" s="22">
        <v>44196</v>
      </c>
      <c r="M14" s="22">
        <v>44196</v>
      </c>
      <c r="N14" s="22">
        <v>44196</v>
      </c>
    </row>
    <row r="15" spans="1:14" ht="13.15" customHeight="1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ht="13.15" customHeight="1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6"/>
      <c r="N16" s="4"/>
    </row>
    <row r="17" spans="1:14" ht="13.15" customHeight="1" x14ac:dyDescent="0.2">
      <c r="A17" s="1" t="s">
        <v>25</v>
      </c>
      <c r="B17" s="2"/>
      <c r="C17" s="2"/>
      <c r="D17" s="27">
        <v>9.0829326992683686E-4</v>
      </c>
      <c r="E17" s="26">
        <v>74826627</v>
      </c>
      <c r="F17" s="26">
        <v>23306004</v>
      </c>
      <c r="G17" s="26">
        <v>98132631</v>
      </c>
      <c r="H17" s="26">
        <v>74826627</v>
      </c>
      <c r="I17" s="26">
        <v>23306004</v>
      </c>
      <c r="J17" s="26">
        <v>98132631</v>
      </c>
      <c r="K17" s="26">
        <v>0</v>
      </c>
      <c r="L17" s="26">
        <v>0</v>
      </c>
      <c r="M17" s="26">
        <v>6004</v>
      </c>
      <c r="N17" s="28">
        <v>6004</v>
      </c>
    </row>
    <row r="18" spans="1:14" ht="13.15" customHeight="1" x14ac:dyDescent="0.2">
      <c r="A18" s="4" t="s">
        <v>26</v>
      </c>
      <c r="B18" s="2"/>
      <c r="C18" s="2"/>
      <c r="D18" s="31">
        <v>6.7471345276699682E-4</v>
      </c>
      <c r="E18" s="26">
        <v>81749511</v>
      </c>
      <c r="F18" s="32">
        <v>-53146449</v>
      </c>
      <c r="G18" s="26">
        <v>28603062</v>
      </c>
      <c r="H18" s="26">
        <v>81749511</v>
      </c>
      <c r="I18" s="26">
        <v>-53146449</v>
      </c>
      <c r="J18" s="26">
        <v>28603062</v>
      </c>
      <c r="K18" s="26">
        <v>0</v>
      </c>
      <c r="L18" s="26">
        <v>0</v>
      </c>
      <c r="M18" s="26">
        <v>2370</v>
      </c>
      <c r="N18" s="28">
        <v>2370</v>
      </c>
    </row>
    <row r="19" spans="1:14" ht="13.15" customHeight="1" x14ac:dyDescent="0.2">
      <c r="A19" s="33" t="s">
        <v>27</v>
      </c>
      <c r="B19" s="2"/>
      <c r="C19" s="2"/>
      <c r="D19" s="31">
        <v>8.8350692672147554E-4</v>
      </c>
      <c r="E19" s="26">
        <v>77070541</v>
      </c>
      <c r="F19" s="26">
        <v>6906043</v>
      </c>
      <c r="G19" s="26">
        <v>83976584</v>
      </c>
      <c r="H19" s="26">
        <v>77070541</v>
      </c>
      <c r="I19" s="26">
        <v>6906043</v>
      </c>
      <c r="J19" s="26">
        <v>83976584</v>
      </c>
      <c r="K19" s="26">
        <v>0</v>
      </c>
      <c r="L19" s="26">
        <v>0</v>
      </c>
      <c r="M19" s="26">
        <v>6043</v>
      </c>
      <c r="N19" s="28">
        <v>6043</v>
      </c>
    </row>
    <row r="20" spans="1:14" ht="13.15" customHeight="1" x14ac:dyDescent="0.2">
      <c r="A20" s="33" t="s">
        <v>28</v>
      </c>
      <c r="B20" s="2"/>
      <c r="C20" s="2"/>
      <c r="D20" s="31">
        <v>1.2776022579250612E-3</v>
      </c>
      <c r="E20" s="26">
        <v>83438172</v>
      </c>
      <c r="F20" s="26">
        <v>63313627</v>
      </c>
      <c r="G20" s="26">
        <v>146751799</v>
      </c>
      <c r="H20" s="26">
        <v>83438172</v>
      </c>
      <c r="I20" s="26">
        <v>63313627</v>
      </c>
      <c r="J20" s="26">
        <v>146751799</v>
      </c>
      <c r="K20" s="26">
        <v>0</v>
      </c>
      <c r="L20" s="26">
        <v>0</v>
      </c>
      <c r="M20" s="26">
        <v>13627</v>
      </c>
      <c r="N20" s="28">
        <v>13627</v>
      </c>
    </row>
    <row r="21" spans="1:14" ht="13.15" customHeight="1" x14ac:dyDescent="0.2">
      <c r="A21" s="33" t="s">
        <v>29</v>
      </c>
      <c r="B21" s="2"/>
      <c r="C21" s="2"/>
      <c r="D21" s="34" t="s">
        <v>30</v>
      </c>
      <c r="E21" s="26">
        <v>13280196</v>
      </c>
      <c r="F21" s="26">
        <v>374887</v>
      </c>
      <c r="G21" s="26">
        <v>13655083</v>
      </c>
      <c r="H21" s="26">
        <v>14232779</v>
      </c>
      <c r="I21" s="26">
        <v>469590</v>
      </c>
      <c r="J21" s="26">
        <v>14702369</v>
      </c>
      <c r="K21" s="26">
        <v>8890</v>
      </c>
      <c r="L21" s="26">
        <v>0</v>
      </c>
      <c r="M21" s="35">
        <v>102885</v>
      </c>
      <c r="N21" s="28">
        <v>391036</v>
      </c>
    </row>
    <row r="22" spans="1:14" ht="13.15" customHeight="1" x14ac:dyDescent="0.2">
      <c r="A22" s="4" t="s">
        <v>31</v>
      </c>
      <c r="B22" s="2"/>
      <c r="C22" s="2"/>
      <c r="D22" s="36"/>
      <c r="E22" s="37">
        <v>330365047</v>
      </c>
      <c r="F22" s="37">
        <v>40754112</v>
      </c>
      <c r="G22" s="37">
        <v>371119159</v>
      </c>
      <c r="H22" s="37">
        <v>331317630</v>
      </c>
      <c r="I22" s="37">
        <v>40848815</v>
      </c>
      <c r="J22" s="37">
        <v>372166445</v>
      </c>
      <c r="K22" s="37">
        <v>8890</v>
      </c>
      <c r="L22" s="37">
        <v>0</v>
      </c>
      <c r="M22" s="37">
        <v>130929</v>
      </c>
      <c r="N22" s="38">
        <v>419080</v>
      </c>
    </row>
    <row r="23" spans="1:14" ht="13.15" customHeight="1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ht="13.15" customHeight="1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15" customHeight="1" x14ac:dyDescent="0.2">
      <c r="A25" s="33" t="s">
        <v>33</v>
      </c>
      <c r="B25" s="15">
        <v>44245</v>
      </c>
      <c r="C25" s="2"/>
      <c r="D25" s="31">
        <v>1.1250678592894241E-3</v>
      </c>
      <c r="E25" s="39">
        <v>9997556</v>
      </c>
      <c r="F25" s="26">
        <v>947</v>
      </c>
      <c r="G25" s="39">
        <v>9998503</v>
      </c>
      <c r="H25" s="39">
        <v>9998180</v>
      </c>
      <c r="I25" s="26">
        <v>754</v>
      </c>
      <c r="J25" s="39">
        <v>9998934</v>
      </c>
      <c r="K25" s="39">
        <v>0</v>
      </c>
      <c r="L25" s="39">
        <v>947</v>
      </c>
      <c r="M25" s="39">
        <v>0</v>
      </c>
      <c r="N25" s="42">
        <v>947</v>
      </c>
    </row>
    <row r="26" spans="1:14" ht="13.15" customHeight="1" x14ac:dyDescent="0.2">
      <c r="A26" s="33" t="s">
        <v>33</v>
      </c>
      <c r="B26" s="15">
        <v>44245</v>
      </c>
      <c r="C26" s="2"/>
      <c r="D26" s="31">
        <v>1.0841365325019719E-3</v>
      </c>
      <c r="E26" s="39">
        <v>19995289</v>
      </c>
      <c r="F26" s="26">
        <v>1825</v>
      </c>
      <c r="G26" s="39">
        <v>19997114</v>
      </c>
      <c r="H26" s="39">
        <v>19996360</v>
      </c>
      <c r="I26" s="26">
        <v>1508</v>
      </c>
      <c r="J26" s="39">
        <v>19997868</v>
      </c>
      <c r="K26" s="39">
        <v>0</v>
      </c>
      <c r="L26" s="39">
        <v>1826</v>
      </c>
      <c r="M26" s="39">
        <v>0</v>
      </c>
      <c r="N26" s="42">
        <v>1826</v>
      </c>
    </row>
    <row r="27" spans="1:14" ht="13.15" customHeight="1" x14ac:dyDescent="0.2">
      <c r="A27" s="33" t="s">
        <v>33</v>
      </c>
      <c r="B27" s="15">
        <v>44336</v>
      </c>
      <c r="C27" s="2"/>
      <c r="D27" s="31">
        <v>1.0145262581779681E-3</v>
      </c>
      <c r="E27" s="39">
        <v>9995250</v>
      </c>
      <c r="F27" s="26">
        <v>861</v>
      </c>
      <c r="G27" s="39">
        <v>9996111</v>
      </c>
      <c r="H27" s="39">
        <v>9995517</v>
      </c>
      <c r="I27" s="26">
        <v>711</v>
      </c>
      <c r="J27" s="39">
        <v>9996228</v>
      </c>
      <c r="K27" s="39">
        <v>0</v>
      </c>
      <c r="L27" s="39">
        <v>861</v>
      </c>
      <c r="M27" s="39">
        <v>0</v>
      </c>
      <c r="N27" s="42">
        <v>861</v>
      </c>
    </row>
    <row r="28" spans="1:14" ht="13.15" customHeight="1" x14ac:dyDescent="0.2">
      <c r="A28" s="33" t="s">
        <v>33</v>
      </c>
      <c r="B28" s="15">
        <v>44336</v>
      </c>
      <c r="C28" s="2"/>
      <c r="D28" s="31">
        <v>1.044986487172374E-3</v>
      </c>
      <c r="E28" s="39">
        <v>19990215</v>
      </c>
      <c r="F28" s="26">
        <v>1774</v>
      </c>
      <c r="G28" s="39">
        <v>19991989</v>
      </c>
      <c r="H28" s="39">
        <v>19991034</v>
      </c>
      <c r="I28" s="26">
        <v>1422</v>
      </c>
      <c r="J28" s="39">
        <v>19992456</v>
      </c>
      <c r="K28" s="39">
        <v>0</v>
      </c>
      <c r="L28" s="39">
        <v>1774</v>
      </c>
      <c r="M28" s="39">
        <v>0</v>
      </c>
      <c r="N28" s="42">
        <v>1774</v>
      </c>
    </row>
    <row r="29" spans="1:14" ht="13.15" customHeight="1" x14ac:dyDescent="0.2">
      <c r="A29" s="33" t="s">
        <v>33</v>
      </c>
      <c r="B29" s="15">
        <v>44364</v>
      </c>
      <c r="C29" s="2"/>
      <c r="D29" s="31">
        <v>1.0921515776728392E-3</v>
      </c>
      <c r="E29" s="39">
        <v>9994050</v>
      </c>
      <c r="F29" s="26">
        <v>927</v>
      </c>
      <c r="G29" s="39">
        <v>9994977</v>
      </c>
      <c r="H29" s="39">
        <v>9994975</v>
      </c>
      <c r="I29" s="26">
        <v>521</v>
      </c>
      <c r="J29" s="39">
        <v>9995496</v>
      </c>
      <c r="K29" s="39">
        <v>0</v>
      </c>
      <c r="L29" s="39">
        <v>927</v>
      </c>
      <c r="M29" s="39">
        <v>0</v>
      </c>
      <c r="N29" s="42">
        <v>927</v>
      </c>
    </row>
    <row r="30" spans="1:14" ht="13.15" customHeight="1" x14ac:dyDescent="0.2">
      <c r="A30" s="33" t="s">
        <v>33</v>
      </c>
      <c r="B30" s="15">
        <v>44364</v>
      </c>
      <c r="C30" s="2"/>
      <c r="D30" s="31">
        <v>1.0653385529198851E-3</v>
      </c>
      <c r="E30" s="39">
        <v>9994196</v>
      </c>
      <c r="F30" s="26">
        <v>904</v>
      </c>
      <c r="G30" s="39">
        <v>9995100</v>
      </c>
      <c r="H30" s="39">
        <v>9994975</v>
      </c>
      <c r="I30" s="26">
        <v>521</v>
      </c>
      <c r="J30" s="39">
        <v>9995496</v>
      </c>
      <c r="K30" s="39">
        <v>0</v>
      </c>
      <c r="L30" s="39">
        <v>904</v>
      </c>
      <c r="M30" s="39">
        <v>0</v>
      </c>
      <c r="N30" s="42">
        <v>904</v>
      </c>
    </row>
    <row r="31" spans="1:14" ht="13.15" customHeight="1" x14ac:dyDescent="0.2">
      <c r="A31" s="33" t="s">
        <v>33</v>
      </c>
      <c r="B31" s="15">
        <v>44420</v>
      </c>
      <c r="C31" s="2"/>
      <c r="D31" s="31">
        <v>1.1669812225315861E-3</v>
      </c>
      <c r="E31" s="39">
        <v>19983708</v>
      </c>
      <c r="F31" s="26">
        <v>1981</v>
      </c>
      <c r="G31" s="39">
        <v>19985689</v>
      </c>
      <c r="H31" s="39">
        <v>19985910</v>
      </c>
      <c r="I31" s="26">
        <v>1580</v>
      </c>
      <c r="J31" s="39">
        <v>19987490</v>
      </c>
      <c r="K31" s="39">
        <v>0</v>
      </c>
      <c r="L31" s="39">
        <v>1981</v>
      </c>
      <c r="M31" s="39">
        <v>0</v>
      </c>
      <c r="N31" s="42">
        <v>1981</v>
      </c>
    </row>
    <row r="32" spans="1:14" ht="13.15" customHeight="1" x14ac:dyDescent="0.2">
      <c r="A32" s="33" t="s">
        <v>33</v>
      </c>
      <c r="B32" s="15">
        <v>44420</v>
      </c>
      <c r="C32" s="2"/>
      <c r="D32" s="31">
        <v>1.1255854042831481E-3</v>
      </c>
      <c r="E32" s="39">
        <v>19984286</v>
      </c>
      <c r="F32" s="26">
        <v>1910</v>
      </c>
      <c r="G32" s="39">
        <v>19986196</v>
      </c>
      <c r="H32" s="39">
        <v>19985910</v>
      </c>
      <c r="I32" s="26">
        <v>1580</v>
      </c>
      <c r="J32" s="39">
        <v>19987490</v>
      </c>
      <c r="K32" s="39">
        <v>0</v>
      </c>
      <c r="L32" s="39">
        <v>1910</v>
      </c>
      <c r="M32" s="39">
        <v>0</v>
      </c>
      <c r="N32" s="42">
        <v>1910</v>
      </c>
    </row>
    <row r="33" spans="1:14" ht="13.15" customHeight="1" x14ac:dyDescent="0.2">
      <c r="A33" s="33" t="s">
        <v>33</v>
      </c>
      <c r="B33" s="15">
        <v>44420</v>
      </c>
      <c r="C33" s="15"/>
      <c r="D33" s="43">
        <v>1.1263534877143226E-3</v>
      </c>
      <c r="E33" s="26">
        <v>9992138</v>
      </c>
      <c r="F33" s="26">
        <v>955</v>
      </c>
      <c r="G33" s="26">
        <v>9993093</v>
      </c>
      <c r="H33" s="26">
        <v>9992955</v>
      </c>
      <c r="I33" s="26">
        <v>790</v>
      </c>
      <c r="J33" s="39">
        <v>9993745</v>
      </c>
      <c r="K33" s="26">
        <v>0</v>
      </c>
      <c r="L33" s="26">
        <v>956</v>
      </c>
      <c r="M33" s="39">
        <v>0</v>
      </c>
      <c r="N33" s="42">
        <v>956</v>
      </c>
    </row>
    <row r="34" spans="1:14" ht="13.15" customHeight="1" x14ac:dyDescent="0.2">
      <c r="A34" s="33" t="s">
        <v>34</v>
      </c>
      <c r="B34" s="2"/>
      <c r="C34" s="2"/>
      <c r="D34" s="44"/>
      <c r="E34" s="37">
        <v>129926688</v>
      </c>
      <c r="F34" s="37">
        <v>12084</v>
      </c>
      <c r="G34" s="37">
        <v>129938772</v>
      </c>
      <c r="H34" s="37">
        <v>129935816</v>
      </c>
      <c r="I34" s="37">
        <v>9387</v>
      </c>
      <c r="J34" s="37">
        <v>129945203</v>
      </c>
      <c r="K34" s="37">
        <v>0</v>
      </c>
      <c r="L34" s="37">
        <v>12086</v>
      </c>
      <c r="M34" s="37">
        <v>0</v>
      </c>
      <c r="N34" s="37">
        <v>12086</v>
      </c>
    </row>
    <row r="35" spans="1:14" ht="13.15" customHeight="1" x14ac:dyDescent="0.2">
      <c r="A35" s="1"/>
      <c r="B35" s="45"/>
      <c r="C35" s="45"/>
      <c r="D35" s="36"/>
      <c r="E35" s="39"/>
      <c r="F35" s="39"/>
      <c r="G35" s="39"/>
      <c r="H35" s="39"/>
      <c r="I35" s="39"/>
      <c r="J35" s="39"/>
      <c r="K35" s="39"/>
      <c r="L35" s="39"/>
      <c r="M35" s="39"/>
      <c r="N35" s="40"/>
    </row>
    <row r="36" spans="1:14" ht="13.15" customHeight="1" x14ac:dyDescent="0.2">
      <c r="A36" s="1" t="s">
        <v>35</v>
      </c>
      <c r="B36" s="46"/>
      <c r="C36" s="46"/>
      <c r="D36" s="5"/>
      <c r="E36" s="39"/>
      <c r="F36" s="39"/>
      <c r="G36" s="39"/>
      <c r="H36" s="39" t="s">
        <v>0</v>
      </c>
      <c r="I36" s="39" t="s">
        <v>0</v>
      </c>
      <c r="J36" s="39" t="s">
        <v>0</v>
      </c>
      <c r="K36" s="39"/>
      <c r="L36" s="39"/>
      <c r="M36" s="39"/>
      <c r="N36" s="42"/>
    </row>
    <row r="37" spans="1:14" ht="13.15" customHeight="1" x14ac:dyDescent="0.2">
      <c r="A37" t="s">
        <v>37</v>
      </c>
      <c r="B37" s="46">
        <v>44193</v>
      </c>
      <c r="C37" s="47" t="s">
        <v>30</v>
      </c>
      <c r="D37" s="48">
        <v>1.9049E-2</v>
      </c>
      <c r="E37" s="26">
        <v>9999782</v>
      </c>
      <c r="F37" s="26">
        <v>-9999782</v>
      </c>
      <c r="G37" s="26">
        <v>0</v>
      </c>
      <c r="H37" s="26">
        <v>10012922</v>
      </c>
      <c r="I37" s="26">
        <v>-10012922</v>
      </c>
      <c r="J37" s="26">
        <v>0</v>
      </c>
      <c r="K37" s="26">
        <v>0</v>
      </c>
      <c r="L37" s="26">
        <v>218</v>
      </c>
      <c r="M37" s="26">
        <v>13427</v>
      </c>
      <c r="N37" s="42">
        <v>13645</v>
      </c>
    </row>
    <row r="38" spans="1:14" ht="13.15" customHeight="1" x14ac:dyDescent="0.2">
      <c r="A38" t="s">
        <v>37</v>
      </c>
      <c r="B38" s="46">
        <v>44251</v>
      </c>
      <c r="C38" s="47" t="s">
        <v>30</v>
      </c>
      <c r="D38" s="48">
        <v>1.4999999999999999E-2</v>
      </c>
      <c r="E38" s="26">
        <v>10000000</v>
      </c>
      <c r="F38" s="26">
        <v>0</v>
      </c>
      <c r="G38" s="26">
        <v>10000000</v>
      </c>
      <c r="H38" s="26">
        <v>10032013</v>
      </c>
      <c r="I38" s="26">
        <v>-12650</v>
      </c>
      <c r="J38" s="26">
        <v>10019363</v>
      </c>
      <c r="K38" s="26">
        <v>53219</v>
      </c>
      <c r="L38" s="26">
        <v>0</v>
      </c>
      <c r="M38" s="26">
        <v>12740</v>
      </c>
      <c r="N38" s="42">
        <v>12740</v>
      </c>
    </row>
    <row r="39" spans="1:14" ht="13.15" customHeight="1" x14ac:dyDescent="0.2">
      <c r="A39" t="s">
        <v>38</v>
      </c>
      <c r="B39" s="46">
        <v>44267</v>
      </c>
      <c r="C39" s="47" t="s">
        <v>30</v>
      </c>
      <c r="D39" s="48">
        <v>2.8289000000000002E-2</v>
      </c>
      <c r="E39" s="26">
        <v>9998385</v>
      </c>
      <c r="F39" s="26">
        <v>491</v>
      </c>
      <c r="G39" s="26">
        <v>9998876</v>
      </c>
      <c r="H39" s="26">
        <v>10074524</v>
      </c>
      <c r="I39" s="26">
        <v>-24212</v>
      </c>
      <c r="J39" s="26">
        <v>10050312</v>
      </c>
      <c r="K39" s="26">
        <v>84428</v>
      </c>
      <c r="L39" s="26">
        <v>491</v>
      </c>
      <c r="M39" s="26">
        <v>23526</v>
      </c>
      <c r="N39" s="42">
        <v>24017</v>
      </c>
    </row>
    <row r="40" spans="1:14" ht="13.15" customHeight="1" x14ac:dyDescent="0.2">
      <c r="A40" t="s">
        <v>38</v>
      </c>
      <c r="B40" s="46">
        <v>44361</v>
      </c>
      <c r="C40" s="47" t="s">
        <v>30</v>
      </c>
      <c r="D40" s="48">
        <v>2.8409E-2</v>
      </c>
      <c r="E40" s="26">
        <v>9997896</v>
      </c>
      <c r="F40" s="26">
        <v>333</v>
      </c>
      <c r="G40" s="26">
        <v>9998229</v>
      </c>
      <c r="H40" s="26">
        <v>10142941</v>
      </c>
      <c r="I40" s="26">
        <v>-23617</v>
      </c>
      <c r="J40" s="26">
        <v>10119324</v>
      </c>
      <c r="K40" s="26">
        <v>13808</v>
      </c>
      <c r="L40" s="26">
        <v>333</v>
      </c>
      <c r="M40" s="26">
        <v>23781</v>
      </c>
      <c r="N40" s="42">
        <v>24114</v>
      </c>
    </row>
    <row r="41" spans="1:14" ht="13.15" customHeight="1" x14ac:dyDescent="0.2">
      <c r="A41" t="s">
        <v>37</v>
      </c>
      <c r="B41" s="46">
        <v>44425</v>
      </c>
      <c r="C41" s="47" t="s">
        <v>30</v>
      </c>
      <c r="D41" s="48">
        <v>2.4500000000000001E-2</v>
      </c>
      <c r="E41" s="26">
        <v>9918521</v>
      </c>
      <c r="F41" s="26">
        <v>9715</v>
      </c>
      <c r="G41" s="26">
        <v>9928236</v>
      </c>
      <c r="H41" s="26">
        <v>10077159</v>
      </c>
      <c r="I41" s="26">
        <v>-5918</v>
      </c>
      <c r="J41" s="26">
        <v>10071241</v>
      </c>
      <c r="K41" s="26">
        <v>46418</v>
      </c>
      <c r="L41" s="26">
        <v>9715</v>
      </c>
      <c r="M41" s="26">
        <v>10616</v>
      </c>
      <c r="N41" s="42">
        <v>20331</v>
      </c>
    </row>
    <row r="42" spans="1:14" ht="13.15" customHeight="1" x14ac:dyDescent="0.2">
      <c r="A42" t="s">
        <v>36</v>
      </c>
      <c r="B42" s="46">
        <v>44449</v>
      </c>
      <c r="C42" s="47" t="s">
        <v>30</v>
      </c>
      <c r="D42" s="48">
        <v>1.5737000000000001E-2</v>
      </c>
      <c r="E42" s="26">
        <v>10060901</v>
      </c>
      <c r="F42" s="26">
        <v>-6648</v>
      </c>
      <c r="G42" s="26">
        <v>10054253</v>
      </c>
      <c r="H42" s="26">
        <v>10174862</v>
      </c>
      <c r="I42" s="26">
        <v>-20000</v>
      </c>
      <c r="J42" s="26">
        <v>10154862</v>
      </c>
      <c r="K42" s="26">
        <v>74015</v>
      </c>
      <c r="L42" s="26">
        <v>-6648</v>
      </c>
      <c r="M42" s="26">
        <v>20171</v>
      </c>
      <c r="N42" s="42">
        <v>13523</v>
      </c>
    </row>
    <row r="43" spans="1:14" ht="13.15" customHeight="1" x14ac:dyDescent="0.2">
      <c r="A43" t="s">
        <v>37</v>
      </c>
      <c r="B43" s="46">
        <v>44476</v>
      </c>
      <c r="C43" s="47" t="s">
        <v>30</v>
      </c>
      <c r="D43" s="48">
        <v>2.5010000000000001E-2</v>
      </c>
      <c r="E43" s="26">
        <v>9908878</v>
      </c>
      <c r="F43" s="26">
        <v>9083</v>
      </c>
      <c r="G43" s="26">
        <v>9917961</v>
      </c>
      <c r="H43" s="26">
        <v>10107265</v>
      </c>
      <c r="I43" s="26">
        <v>-10064</v>
      </c>
      <c r="J43" s="26">
        <v>10097201</v>
      </c>
      <c r="K43" s="26">
        <v>31963</v>
      </c>
      <c r="L43" s="26">
        <v>9083</v>
      </c>
      <c r="M43" s="26">
        <v>11678</v>
      </c>
      <c r="N43" s="42">
        <v>20761</v>
      </c>
    </row>
    <row r="44" spans="1:14" ht="13.15" customHeight="1" x14ac:dyDescent="0.2">
      <c r="A44" t="s">
        <v>36</v>
      </c>
      <c r="B44" s="46">
        <v>44533</v>
      </c>
      <c r="C44" s="47" t="s">
        <v>30</v>
      </c>
      <c r="D44" s="48">
        <v>1.9380000000000001E-2</v>
      </c>
      <c r="E44" s="26">
        <v>10005929</v>
      </c>
      <c r="F44" s="26">
        <v>-499</v>
      </c>
      <c r="G44" s="26">
        <v>10005430</v>
      </c>
      <c r="H44" s="26">
        <v>10185141</v>
      </c>
      <c r="I44" s="26">
        <v>-13843</v>
      </c>
      <c r="J44" s="26">
        <v>10171298</v>
      </c>
      <c r="K44" s="26">
        <v>15936</v>
      </c>
      <c r="L44" s="26">
        <v>-499</v>
      </c>
      <c r="M44" s="26">
        <v>16986</v>
      </c>
      <c r="N44" s="42">
        <v>16487</v>
      </c>
    </row>
    <row r="45" spans="1:14" ht="13.15" customHeight="1" x14ac:dyDescent="0.2">
      <c r="A45" t="s">
        <v>37</v>
      </c>
      <c r="B45" s="46">
        <v>44572</v>
      </c>
      <c r="C45" s="47" t="s">
        <v>30</v>
      </c>
      <c r="D45" s="48">
        <v>1.6266542326592189E-2</v>
      </c>
      <c r="E45" s="26">
        <v>10108622</v>
      </c>
      <c r="F45" s="26">
        <v>-8273</v>
      </c>
      <c r="G45" s="26">
        <v>10100349</v>
      </c>
      <c r="H45" s="26">
        <v>10276637</v>
      </c>
      <c r="I45" s="26">
        <v>-21203</v>
      </c>
      <c r="J45" s="26">
        <v>10255434</v>
      </c>
      <c r="K45" s="26">
        <v>124458</v>
      </c>
      <c r="L45" s="26">
        <v>-8273</v>
      </c>
      <c r="M45" s="26">
        <v>22295</v>
      </c>
      <c r="N45" s="42">
        <v>14022</v>
      </c>
    </row>
    <row r="46" spans="1:14" ht="13.15" customHeight="1" x14ac:dyDescent="0.2">
      <c r="A46" t="s">
        <v>38</v>
      </c>
      <c r="B46" s="46">
        <v>44616</v>
      </c>
      <c r="C46" s="47" t="s">
        <v>30</v>
      </c>
      <c r="D46" s="48">
        <v>1.2788000000000001E-2</v>
      </c>
      <c r="E46" s="26">
        <v>10020787</v>
      </c>
      <c r="F46" s="26">
        <v>-1429</v>
      </c>
      <c r="G46" s="26">
        <v>10019358</v>
      </c>
      <c r="H46" s="26">
        <v>10157681</v>
      </c>
      <c r="I46" s="26">
        <v>-11142</v>
      </c>
      <c r="J46" s="26">
        <v>10146539</v>
      </c>
      <c r="K46" s="26">
        <v>51059</v>
      </c>
      <c r="L46" s="26">
        <v>-1429</v>
      </c>
      <c r="M46" s="26">
        <v>12315</v>
      </c>
      <c r="N46" s="42">
        <v>10886</v>
      </c>
    </row>
    <row r="47" spans="1:14" ht="13.15" customHeight="1" x14ac:dyDescent="0.2">
      <c r="A47" t="s">
        <v>39</v>
      </c>
      <c r="B47" s="46">
        <v>44620</v>
      </c>
      <c r="C47" s="47" t="s">
        <v>30</v>
      </c>
      <c r="D47" s="48">
        <v>0.02</v>
      </c>
      <c r="E47" s="26">
        <v>10000000</v>
      </c>
      <c r="F47" s="26">
        <v>0</v>
      </c>
      <c r="G47" s="26">
        <v>10000000</v>
      </c>
      <c r="H47" s="26">
        <v>10227533</v>
      </c>
      <c r="I47" s="26">
        <v>-14293</v>
      </c>
      <c r="J47" s="26">
        <v>10213240</v>
      </c>
      <c r="K47" s="26">
        <v>68219</v>
      </c>
      <c r="L47" s="26">
        <v>0</v>
      </c>
      <c r="M47" s="26">
        <v>16986</v>
      </c>
      <c r="N47" s="42">
        <v>16986</v>
      </c>
    </row>
    <row r="48" spans="1:14" ht="13.15" customHeight="1" x14ac:dyDescent="0.2">
      <c r="A48" t="s">
        <v>36</v>
      </c>
      <c r="B48" s="46">
        <v>44631</v>
      </c>
      <c r="C48" s="47" t="s">
        <v>30</v>
      </c>
      <c r="D48" s="48">
        <v>2.392E-2</v>
      </c>
      <c r="E48" s="26">
        <v>10013015</v>
      </c>
      <c r="F48" s="26">
        <v>-865</v>
      </c>
      <c r="G48" s="26">
        <v>10012150</v>
      </c>
      <c r="H48" s="26">
        <v>10296504</v>
      </c>
      <c r="I48" s="26">
        <v>-17456</v>
      </c>
      <c r="J48" s="26">
        <v>10279048</v>
      </c>
      <c r="K48" s="26">
        <v>76598</v>
      </c>
      <c r="L48" s="26">
        <v>-866</v>
      </c>
      <c r="M48" s="26">
        <v>21233</v>
      </c>
      <c r="N48" s="42">
        <v>20367</v>
      </c>
    </row>
    <row r="49" spans="1:14" ht="13.15" customHeight="1" x14ac:dyDescent="0.2">
      <c r="A49" t="s">
        <v>36</v>
      </c>
      <c r="B49" s="46">
        <v>44722</v>
      </c>
      <c r="C49" s="47" t="s">
        <v>30</v>
      </c>
      <c r="D49" s="48">
        <v>1.5277000000000001E-2</v>
      </c>
      <c r="E49" s="26">
        <v>10125920</v>
      </c>
      <c r="F49" s="26">
        <v>-7008</v>
      </c>
      <c r="G49" s="26">
        <v>10118912</v>
      </c>
      <c r="H49" s="26">
        <v>10337248</v>
      </c>
      <c r="I49" s="26">
        <v>-21741</v>
      </c>
      <c r="J49" s="26">
        <v>10315507</v>
      </c>
      <c r="K49" s="26">
        <v>14640</v>
      </c>
      <c r="L49" s="26">
        <v>-7008</v>
      </c>
      <c r="M49" s="26">
        <v>20171</v>
      </c>
      <c r="N49" s="42">
        <v>13163</v>
      </c>
    </row>
    <row r="50" spans="1:14" ht="13.15" customHeight="1" x14ac:dyDescent="0.2">
      <c r="A50" t="s">
        <v>38</v>
      </c>
      <c r="B50" s="46">
        <v>44795</v>
      </c>
      <c r="C50" s="47" t="s">
        <v>30</v>
      </c>
      <c r="D50" s="48">
        <v>1.6653637418345135E-2</v>
      </c>
      <c r="E50" s="26">
        <v>9993170</v>
      </c>
      <c r="F50" s="26">
        <v>336</v>
      </c>
      <c r="G50" s="26">
        <v>9993506</v>
      </c>
      <c r="H50" s="26">
        <v>10250272</v>
      </c>
      <c r="I50" s="26">
        <v>-10035</v>
      </c>
      <c r="J50" s="26">
        <v>10240237</v>
      </c>
      <c r="K50" s="26">
        <v>58538</v>
      </c>
      <c r="L50" s="26">
        <v>336</v>
      </c>
      <c r="M50" s="26">
        <v>13801</v>
      </c>
      <c r="N50" s="42">
        <v>14137</v>
      </c>
    </row>
    <row r="51" spans="1:14" ht="13.15" customHeight="1" x14ac:dyDescent="0.2">
      <c r="A51" t="s">
        <v>37</v>
      </c>
      <c r="B51" s="46">
        <v>44945</v>
      </c>
      <c r="C51" s="47" t="s">
        <v>30</v>
      </c>
      <c r="D51" s="48">
        <v>2.5000000000000001E-2</v>
      </c>
      <c r="E51" s="26">
        <v>9975050</v>
      </c>
      <c r="F51" s="26">
        <v>992</v>
      </c>
      <c r="G51" s="26">
        <v>9976042</v>
      </c>
      <c r="H51" s="26">
        <v>10462767</v>
      </c>
      <c r="I51" s="26">
        <v>-11011</v>
      </c>
      <c r="J51" s="26">
        <v>10451756</v>
      </c>
      <c r="K51" s="26">
        <v>107074</v>
      </c>
      <c r="L51" s="26">
        <v>992</v>
      </c>
      <c r="M51" s="26">
        <v>20171</v>
      </c>
      <c r="N51" s="42">
        <v>21163</v>
      </c>
    </row>
    <row r="52" spans="1:14" ht="13.15" customHeight="1" x14ac:dyDescent="0.2">
      <c r="A52" t="s">
        <v>38</v>
      </c>
      <c r="B52" s="46">
        <v>44978</v>
      </c>
      <c r="C52" s="47" t="s">
        <v>30</v>
      </c>
      <c r="D52" s="48">
        <v>1.261E-2</v>
      </c>
      <c r="E52" s="26">
        <v>10041171</v>
      </c>
      <c r="F52" s="26">
        <v>-1570</v>
      </c>
      <c r="G52" s="26">
        <v>10039601</v>
      </c>
      <c r="H52" s="26">
        <v>10276372</v>
      </c>
      <c r="I52" s="26">
        <v>-3191</v>
      </c>
      <c r="J52" s="26">
        <v>10273181</v>
      </c>
      <c r="K52" s="26">
        <v>52262</v>
      </c>
      <c r="L52" s="26">
        <v>-1570</v>
      </c>
      <c r="M52" s="26">
        <v>12315</v>
      </c>
      <c r="N52" s="42">
        <v>10745</v>
      </c>
    </row>
    <row r="53" spans="1:14" ht="13.15" customHeight="1" x14ac:dyDescent="0.2">
      <c r="A53" t="s">
        <v>36</v>
      </c>
      <c r="B53" s="46">
        <v>44995</v>
      </c>
      <c r="C53" s="47" t="s">
        <v>30</v>
      </c>
      <c r="D53" s="48">
        <v>1.2345E-2</v>
      </c>
      <c r="E53" s="26">
        <v>10198211</v>
      </c>
      <c r="F53" s="26">
        <v>-7403</v>
      </c>
      <c r="G53" s="26">
        <v>10190808</v>
      </c>
      <c r="H53" s="26">
        <v>10439817</v>
      </c>
      <c r="I53" s="26">
        <v>-13029</v>
      </c>
      <c r="J53" s="26">
        <v>10426788</v>
      </c>
      <c r="K53" s="26">
        <v>65383</v>
      </c>
      <c r="L53" s="26">
        <v>-7403</v>
      </c>
      <c r="M53" s="26">
        <v>18048</v>
      </c>
      <c r="N53" s="42">
        <v>10645</v>
      </c>
    </row>
    <row r="54" spans="1:14" ht="13.15" customHeight="1" x14ac:dyDescent="0.2">
      <c r="A54" t="s">
        <v>39</v>
      </c>
      <c r="B54" s="46">
        <v>45096</v>
      </c>
      <c r="C54" s="47" t="s">
        <v>30</v>
      </c>
      <c r="D54" s="48">
        <v>1.5182848501799646E-2</v>
      </c>
      <c r="E54" s="26">
        <v>10304901</v>
      </c>
      <c r="F54" s="26">
        <v>-10153</v>
      </c>
      <c r="G54" s="26">
        <v>10294748</v>
      </c>
      <c r="H54" s="26">
        <v>10633150</v>
      </c>
      <c r="I54" s="26">
        <v>6072</v>
      </c>
      <c r="J54" s="26">
        <v>10639222</v>
      </c>
      <c r="K54" s="26">
        <v>9439</v>
      </c>
      <c r="L54" s="26">
        <v>-10152</v>
      </c>
      <c r="M54" s="26">
        <v>23356</v>
      </c>
      <c r="N54" s="42">
        <v>13204</v>
      </c>
    </row>
    <row r="55" spans="1:14" ht="13.15" customHeight="1" x14ac:dyDescent="0.2">
      <c r="A55" t="s">
        <v>38</v>
      </c>
      <c r="B55" s="46">
        <v>45336</v>
      </c>
      <c r="C55" s="47" t="s">
        <v>30</v>
      </c>
      <c r="D55" s="48">
        <v>1.26E-2</v>
      </c>
      <c r="E55" s="26">
        <v>10052978</v>
      </c>
      <c r="F55" s="26">
        <v>-1403</v>
      </c>
      <c r="G55" s="26">
        <v>10051575</v>
      </c>
      <c r="H55" s="26">
        <v>10366697</v>
      </c>
      <c r="I55" s="26">
        <v>5972</v>
      </c>
      <c r="J55" s="26">
        <v>10372669</v>
      </c>
      <c r="K55" s="26">
        <v>54322</v>
      </c>
      <c r="L55" s="26">
        <v>-1402</v>
      </c>
      <c r="M55" s="26">
        <v>12145</v>
      </c>
      <c r="N55" s="42">
        <v>10743</v>
      </c>
    </row>
    <row r="56" spans="1:14" ht="13.15" customHeight="1" x14ac:dyDescent="0.2">
      <c r="A56" t="s">
        <v>37</v>
      </c>
      <c r="B56" s="46">
        <v>45475</v>
      </c>
      <c r="C56" s="47" t="s">
        <v>30</v>
      </c>
      <c r="D56" s="48">
        <v>1.5500601496235345E-2</v>
      </c>
      <c r="E56" s="26">
        <v>10069038</v>
      </c>
      <c r="F56" s="26">
        <v>-1634</v>
      </c>
      <c r="G56" s="26">
        <v>10067404</v>
      </c>
      <c r="H56" s="26">
        <v>10517989</v>
      </c>
      <c r="I56" s="26">
        <v>1209</v>
      </c>
      <c r="J56" s="26">
        <v>10519198</v>
      </c>
      <c r="K56" s="26">
        <v>87187</v>
      </c>
      <c r="L56" s="26">
        <v>-1634</v>
      </c>
      <c r="M56" s="26">
        <v>14863</v>
      </c>
      <c r="N56" s="42">
        <v>13229</v>
      </c>
    </row>
    <row r="57" spans="1:14" ht="13.15" customHeight="1" x14ac:dyDescent="0.2">
      <c r="A57" t="s">
        <v>37</v>
      </c>
      <c r="B57" s="46">
        <v>45664</v>
      </c>
      <c r="C57" s="47" t="s">
        <v>30</v>
      </c>
      <c r="D57" s="48">
        <v>1.6293999999999999E-2</v>
      </c>
      <c r="E57" s="26">
        <v>9998262</v>
      </c>
      <c r="F57" s="26">
        <v>36</v>
      </c>
      <c r="G57" s="26">
        <v>9998298</v>
      </c>
      <c r="H57" s="26">
        <v>10516540</v>
      </c>
      <c r="I57" s="26">
        <v>12254</v>
      </c>
      <c r="J57" s="26">
        <v>10528794</v>
      </c>
      <c r="K57" s="26">
        <v>78678</v>
      </c>
      <c r="L57" s="26">
        <v>36</v>
      </c>
      <c r="M57" s="26">
        <v>13801</v>
      </c>
      <c r="N57" s="42">
        <v>13837</v>
      </c>
    </row>
    <row r="58" spans="1:14" ht="13.15" customHeight="1" x14ac:dyDescent="0.2">
      <c r="A58" s="1"/>
      <c r="B58" s="46"/>
      <c r="C58" s="46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42"/>
    </row>
    <row r="59" spans="1:14" ht="13.15" customHeight="1" x14ac:dyDescent="0.2">
      <c r="A59" s="1" t="s">
        <v>40</v>
      </c>
      <c r="B59" s="49"/>
      <c r="C59" s="49"/>
      <c r="D59" s="27"/>
      <c r="E59" s="50">
        <v>210791417</v>
      </c>
      <c r="F59" s="50">
        <v>-10025681</v>
      </c>
      <c r="G59" s="50">
        <v>200765736</v>
      </c>
      <c r="H59" s="50">
        <v>215566034</v>
      </c>
      <c r="I59" s="50">
        <v>-10220820</v>
      </c>
      <c r="J59" s="50">
        <v>205345214</v>
      </c>
      <c r="K59" s="50">
        <v>1167644</v>
      </c>
      <c r="L59" s="50">
        <v>-25680</v>
      </c>
      <c r="M59" s="50">
        <v>354425</v>
      </c>
      <c r="N59" s="50">
        <v>328745</v>
      </c>
    </row>
    <row r="60" spans="1:14" ht="13.15" customHeight="1" x14ac:dyDescent="0.2">
      <c r="A60" s="1"/>
      <c r="B60" s="45"/>
      <c r="C60" s="45"/>
      <c r="D60" s="52"/>
      <c r="E60" s="39"/>
      <c r="F60" s="39"/>
      <c r="G60" s="39"/>
      <c r="H60" s="39"/>
      <c r="I60" s="39"/>
      <c r="J60" s="39"/>
      <c r="K60" s="39"/>
      <c r="L60" s="39"/>
      <c r="M60" s="39"/>
      <c r="N60" s="40"/>
    </row>
    <row r="61" spans="1:14" ht="13.15" customHeight="1" thickBot="1" x14ac:dyDescent="0.25">
      <c r="A61" s="4" t="s">
        <v>41</v>
      </c>
      <c r="B61" s="2"/>
      <c r="C61" s="2"/>
      <c r="D61" s="4"/>
      <c r="E61" s="53">
        <v>671083152</v>
      </c>
      <c r="F61" s="53">
        <v>30740515</v>
      </c>
      <c r="G61" s="53">
        <v>701823667</v>
      </c>
      <c r="H61" s="53">
        <v>676819480</v>
      </c>
      <c r="I61" s="53">
        <v>30637382</v>
      </c>
      <c r="J61" s="53">
        <v>707456862</v>
      </c>
      <c r="K61" s="53">
        <v>1176534</v>
      </c>
      <c r="L61" s="53">
        <v>-13594</v>
      </c>
      <c r="M61" s="53">
        <v>485354</v>
      </c>
      <c r="N61" s="54">
        <v>759911</v>
      </c>
    </row>
    <row r="62" spans="1:14" ht="13.15" customHeight="1" thickTop="1" x14ac:dyDescent="0.2">
      <c r="A62" s="55"/>
      <c r="B62" s="2"/>
      <c r="C62" s="2"/>
      <c r="D62" s="1"/>
      <c r="E62" s="56"/>
      <c r="F62" s="39"/>
      <c r="G62" s="39"/>
      <c r="H62" s="39"/>
      <c r="I62" s="39"/>
      <c r="J62" s="39"/>
      <c r="K62" s="39"/>
      <c r="L62" s="39"/>
      <c r="M62" s="39"/>
      <c r="N62" s="39"/>
    </row>
    <row r="63" spans="1:14" ht="13.15" customHeight="1" x14ac:dyDescent="0.2">
      <c r="A63" s="1"/>
      <c r="B63" s="2"/>
      <c r="C63" s="2"/>
      <c r="D63" s="1"/>
      <c r="E63" s="1"/>
      <c r="F63" s="1"/>
      <c r="G63" s="1"/>
      <c r="H63" s="3"/>
      <c r="I63" s="1"/>
      <c r="J63" s="1"/>
      <c r="K63" s="1"/>
      <c r="L63" s="1"/>
      <c r="M63" s="1"/>
      <c r="N63" s="4"/>
    </row>
    <row r="64" spans="1:14" ht="13.15" customHeight="1" x14ac:dyDescent="0.2">
      <c r="A64" s="1" t="s">
        <v>42</v>
      </c>
      <c r="B64" s="2"/>
      <c r="C64" s="2"/>
      <c r="D64" s="1"/>
      <c r="E64" s="1"/>
      <c r="F64" s="1"/>
      <c r="G64" s="1" t="s">
        <v>43</v>
      </c>
      <c r="H64" s="3"/>
      <c r="I64" s="1"/>
      <c r="J64" s="57"/>
      <c r="K64" s="57"/>
      <c r="L64" s="57"/>
      <c r="M64" s="57"/>
      <c r="N64" s="4"/>
    </row>
    <row r="65" spans="1:14" ht="13.15" customHeight="1" x14ac:dyDescent="0.2">
      <c r="A65" s="1" t="s">
        <v>44</v>
      </c>
      <c r="B65" s="2"/>
      <c r="C65" s="2"/>
      <c r="D65" s="51">
        <v>0.53</v>
      </c>
      <c r="E65" s="58"/>
      <c r="F65" s="1"/>
      <c r="G65" s="1" t="s">
        <v>45</v>
      </c>
      <c r="H65" s="3"/>
      <c r="I65" s="59">
        <v>0.60000000000000009</v>
      </c>
      <c r="J65" s="1"/>
      <c r="K65" s="1"/>
      <c r="L65" s="1"/>
      <c r="M65" s="1"/>
      <c r="N65" s="4"/>
    </row>
    <row r="66" spans="1:14" ht="13.15" customHeight="1" x14ac:dyDescent="0.2">
      <c r="A66" s="1" t="s">
        <v>46</v>
      </c>
      <c r="B66" s="3"/>
      <c r="C66" s="3"/>
      <c r="D66" s="59">
        <v>0.28999999999999998</v>
      </c>
      <c r="E66" s="58"/>
      <c r="F66" s="1"/>
      <c r="G66" s="1" t="s">
        <v>47</v>
      </c>
      <c r="H66" s="3"/>
      <c r="I66" s="59">
        <v>0.08</v>
      </c>
      <c r="J66" s="1"/>
      <c r="K66" s="1"/>
      <c r="L66" s="1"/>
      <c r="M66" s="1"/>
      <c r="N66" s="4"/>
    </row>
    <row r="67" spans="1:14" ht="13.15" customHeight="1" x14ac:dyDescent="0.2">
      <c r="A67" t="s">
        <v>48</v>
      </c>
      <c r="B67" s="2"/>
      <c r="C67" s="2"/>
      <c r="D67" s="59">
        <v>0.18</v>
      </c>
      <c r="E67" s="58"/>
      <c r="F67" s="1"/>
      <c r="G67" s="1" t="s">
        <v>49</v>
      </c>
      <c r="H67" s="3"/>
      <c r="I67" s="59">
        <v>0.13</v>
      </c>
      <c r="J67" s="1"/>
      <c r="K67" s="1"/>
      <c r="L67" s="1"/>
      <c r="M67" s="1"/>
      <c r="N67" s="4"/>
    </row>
    <row r="68" spans="1:14" ht="13.15" customHeight="1" thickBot="1" x14ac:dyDescent="0.25">
      <c r="A68" s="1"/>
      <c r="B68" s="2"/>
      <c r="C68" s="2"/>
      <c r="D68" s="60">
        <v>1</v>
      </c>
      <c r="E68" s="58"/>
      <c r="F68" s="1"/>
      <c r="G68" s="1" t="s">
        <v>50</v>
      </c>
      <c r="H68" s="3"/>
      <c r="I68" s="61">
        <v>0.19</v>
      </c>
      <c r="J68" s="1"/>
      <c r="K68" s="1"/>
      <c r="L68" s="1"/>
      <c r="M68" s="1"/>
      <c r="N68" s="4"/>
    </row>
    <row r="69" spans="1:14" ht="13.15" customHeight="1" thickTop="1" thickBot="1" x14ac:dyDescent="0.25">
      <c r="A69" s="1"/>
      <c r="B69" s="2"/>
      <c r="C69" s="2"/>
      <c r="D69" s="1"/>
      <c r="E69" s="1"/>
      <c r="F69" s="1"/>
      <c r="G69" s="1"/>
      <c r="H69" s="3"/>
      <c r="I69" s="62">
        <v>1</v>
      </c>
      <c r="J69" s="1"/>
      <c r="K69" s="1"/>
      <c r="L69" s="1"/>
      <c r="M69" s="1"/>
      <c r="N69" s="4"/>
    </row>
    <row r="70" spans="1:14" ht="13.15" customHeight="1" thickTop="1" x14ac:dyDescent="0.2">
      <c r="A70" s="1"/>
      <c r="B70" s="2"/>
      <c r="C70" s="2"/>
      <c r="D70" s="1"/>
      <c r="E70" s="1"/>
      <c r="F70" s="1"/>
      <c r="G70" s="1"/>
      <c r="H70" s="3"/>
      <c r="I70" s="1"/>
      <c r="J70" s="1"/>
      <c r="K70" s="1"/>
      <c r="L70" s="1"/>
      <c r="M70" s="1"/>
      <c r="N70" s="33" t="s">
        <v>0</v>
      </c>
    </row>
    <row r="71" spans="1:14" ht="13.15" customHeight="1" x14ac:dyDescent="0.2">
      <c r="A71" s="1" t="s">
        <v>51</v>
      </c>
      <c r="B71" s="2"/>
      <c r="C71" s="2"/>
      <c r="D71" s="63" t="s">
        <v>21</v>
      </c>
      <c r="E71" s="1"/>
      <c r="F71" s="1"/>
      <c r="G71" s="1"/>
      <c r="H71" s="3"/>
      <c r="J71" s="1"/>
      <c r="K71" s="1"/>
      <c r="L71" s="1"/>
      <c r="M71" s="1"/>
      <c r="N71" s="4"/>
    </row>
    <row r="72" spans="1:14" ht="13.15" customHeight="1" x14ac:dyDescent="0.2">
      <c r="A72" s="1"/>
      <c r="B72" s="2"/>
      <c r="C72" s="2"/>
      <c r="D72" s="1"/>
      <c r="E72" s="1"/>
      <c r="F72" s="1"/>
      <c r="G72" s="1"/>
      <c r="H72" s="3"/>
      <c r="J72" s="1"/>
      <c r="K72" s="1"/>
      <c r="L72" s="1"/>
      <c r="M72" s="1"/>
      <c r="N72" s="4"/>
    </row>
    <row r="73" spans="1:14" ht="13.15" customHeight="1" x14ac:dyDescent="0.2">
      <c r="A73" s="1" t="s">
        <v>52</v>
      </c>
      <c r="B73" s="2"/>
      <c r="C73" s="2"/>
      <c r="D73" s="29">
        <v>6.6E-3</v>
      </c>
      <c r="E73" s="1"/>
      <c r="J73" s="1"/>
      <c r="K73" s="1"/>
      <c r="L73" s="1"/>
      <c r="M73" s="1"/>
      <c r="N73" s="4"/>
    </row>
    <row r="74" spans="1:14" ht="13.15" customHeight="1" x14ac:dyDescent="0.2">
      <c r="A74" t="s">
        <v>53</v>
      </c>
      <c r="B74" s="2"/>
      <c r="C74" s="2"/>
      <c r="D74" s="64">
        <v>4.5999999999999999E-3</v>
      </c>
      <c r="E74" s="1"/>
      <c r="J74" s="1"/>
      <c r="K74" s="1"/>
      <c r="L74" s="1"/>
      <c r="M74" s="1"/>
      <c r="N74" s="4"/>
    </row>
    <row r="75" spans="1:14" ht="13.15" customHeight="1" x14ac:dyDescent="0.2">
      <c r="A75" s="1"/>
      <c r="B75" s="2"/>
      <c r="C75" s="2"/>
      <c r="D75" s="1"/>
      <c r="E75" s="1"/>
      <c r="J75" s="1"/>
      <c r="K75" s="1"/>
      <c r="L75" s="1"/>
      <c r="M75" s="1"/>
      <c r="N75" s="4"/>
    </row>
    <row r="76" spans="1:14" ht="13.15" customHeight="1" thickBot="1" x14ac:dyDescent="0.25">
      <c r="A76" s="1" t="s">
        <v>54</v>
      </c>
      <c r="B76" s="2"/>
      <c r="C76" s="2"/>
      <c r="D76" s="65">
        <v>2E-3</v>
      </c>
      <c r="E76" s="1"/>
      <c r="F76" t="s">
        <v>0</v>
      </c>
      <c r="J76" s="1"/>
      <c r="K76" s="1"/>
      <c r="L76" s="1"/>
      <c r="M76" s="1"/>
      <c r="N76" s="4"/>
    </row>
    <row r="77" spans="1:14" ht="13.15" customHeight="1" thickTop="1" x14ac:dyDescent="0.2">
      <c r="A77" s="1"/>
      <c r="B77" s="2"/>
      <c r="C77" s="2"/>
      <c r="D77" s="1"/>
      <c r="E77" s="1"/>
      <c r="J77" s="1"/>
      <c r="K77" s="1"/>
      <c r="L77" s="1"/>
      <c r="M77" s="1"/>
      <c r="N77" s="4"/>
    </row>
    <row r="78" spans="1:14" ht="13.15" customHeight="1" x14ac:dyDescent="0.2">
      <c r="A78" t="s">
        <v>55</v>
      </c>
      <c r="B78" s="2"/>
      <c r="C78" s="2"/>
      <c r="D78" s="30">
        <v>191.10009434321341</v>
      </c>
      <c r="E78" s="30"/>
      <c r="F78" s="1"/>
      <c r="G78" s="1"/>
      <c r="H78" s="3"/>
      <c r="I78" s="1"/>
      <c r="J78" s="1"/>
      <c r="K78" s="1"/>
      <c r="L78" s="1"/>
      <c r="M78" s="1"/>
      <c r="N78" s="4"/>
    </row>
    <row r="79" spans="1:14" ht="13.15" customHeight="1" x14ac:dyDescent="0.2">
      <c r="B79" s="2"/>
      <c r="C79" s="2"/>
      <c r="D79" s="30"/>
      <c r="E79" s="1"/>
      <c r="F79" s="1"/>
      <c r="G79" s="1"/>
      <c r="H79" s="3"/>
      <c r="I79" s="1"/>
      <c r="J79" s="1"/>
      <c r="K79" s="1"/>
      <c r="L79" s="1"/>
      <c r="M79" s="1"/>
      <c r="N79" s="4"/>
    </row>
    <row r="80" spans="1:14" ht="13.15" customHeight="1" x14ac:dyDescent="0.2">
      <c r="B80" s="2"/>
      <c r="C80" s="2"/>
      <c r="D80" s="30"/>
      <c r="E80" s="1"/>
      <c r="F80" s="1"/>
      <c r="G80" s="1"/>
      <c r="H80" s="3"/>
      <c r="I80" s="1"/>
      <c r="J80" s="1"/>
      <c r="K80" s="1"/>
      <c r="L80" s="1"/>
      <c r="M80" s="1"/>
      <c r="N80" s="4"/>
    </row>
    <row r="81" spans="1:14" ht="13.15" customHeight="1" x14ac:dyDescent="0.2">
      <c r="A81" s="1" t="s">
        <v>56</v>
      </c>
      <c r="B81" s="2"/>
      <c r="C81" s="2"/>
      <c r="D81" s="1"/>
      <c r="E81" s="1"/>
      <c r="F81" s="1"/>
      <c r="G81" s="1"/>
      <c r="H81" s="3"/>
      <c r="I81" s="1"/>
      <c r="J81" s="1"/>
      <c r="K81" s="1"/>
      <c r="L81" s="1"/>
      <c r="M81" s="1"/>
      <c r="N81" s="4"/>
    </row>
    <row r="82" spans="1:14" ht="13.15" customHeight="1" x14ac:dyDescent="0.2">
      <c r="A82" s="1" t="s">
        <v>57</v>
      </c>
      <c r="B82" s="2"/>
      <c r="C82" s="2"/>
      <c r="D82" s="1"/>
      <c r="E82" s="1"/>
      <c r="F82" s="1"/>
      <c r="G82" s="1"/>
      <c r="H82" s="3"/>
      <c r="I82" s="1"/>
      <c r="J82" s="1"/>
      <c r="K82" s="1"/>
      <c r="L82" s="1"/>
      <c r="M82" s="1"/>
      <c r="N82" s="4"/>
    </row>
    <row r="83" spans="1:14" ht="13.15" customHeight="1" x14ac:dyDescent="0.2">
      <c r="A83" s="1"/>
      <c r="B83" s="2"/>
      <c r="C83" s="2"/>
      <c r="D83" s="1"/>
      <c r="E83" s="1"/>
      <c r="F83" s="1"/>
      <c r="G83" s="1"/>
      <c r="H83" s="2"/>
      <c r="I83" s="2"/>
      <c r="J83" s="1"/>
      <c r="K83" s="1"/>
      <c r="L83" s="1"/>
      <c r="M83" s="1"/>
      <c r="N83" s="4"/>
    </row>
    <row r="84" spans="1:14" ht="13.15" customHeight="1" x14ac:dyDescent="0.2">
      <c r="A84" s="1"/>
      <c r="B84" s="2"/>
      <c r="C84" s="2"/>
      <c r="D84" s="1"/>
      <c r="E84" s="1"/>
      <c r="F84" s="1"/>
      <c r="G84" s="1"/>
      <c r="H84" s="2"/>
      <c r="I84" s="2"/>
      <c r="J84" s="1"/>
      <c r="K84" s="1"/>
      <c r="L84" s="1"/>
      <c r="M84" s="1"/>
      <c r="N84" s="4"/>
    </row>
    <row r="85" spans="1:14" ht="13.15" customHeight="1" x14ac:dyDescent="0.2">
      <c r="A85" s="1"/>
      <c r="B85" s="2"/>
      <c r="C85" s="2"/>
      <c r="D85" s="1"/>
      <c r="E85" s="1"/>
      <c r="F85" s="1"/>
      <c r="G85" s="1"/>
      <c r="H85" s="2"/>
      <c r="I85" s="2"/>
      <c r="J85" s="1"/>
      <c r="K85" s="1"/>
      <c r="L85" s="1"/>
      <c r="M85" s="1"/>
      <c r="N85" s="4"/>
    </row>
    <row r="86" spans="1:14" ht="13.15" customHeight="1" x14ac:dyDescent="0.2">
      <c r="A86" s="1"/>
      <c r="B86" s="2"/>
      <c r="C86" s="2"/>
      <c r="D86" s="1"/>
      <c r="E86" s="1"/>
      <c r="F86" s="1"/>
      <c r="G86" s="1"/>
      <c r="H86" s="2"/>
      <c r="I86" s="2"/>
      <c r="J86" s="1"/>
      <c r="K86" s="1"/>
      <c r="L86" s="1"/>
      <c r="M86" s="1"/>
      <c r="N86" s="4"/>
    </row>
    <row r="87" spans="1:14" ht="13.15" customHeight="1" x14ac:dyDescent="0.2">
      <c r="A87" s="1"/>
      <c r="B87" s="2"/>
      <c r="C87" s="2"/>
      <c r="D87" s="1"/>
      <c r="E87" s="1"/>
      <c r="F87" s="1"/>
      <c r="G87" s="1"/>
      <c r="H87" s="2"/>
      <c r="I87" s="2"/>
      <c r="J87" s="1"/>
      <c r="K87" s="1"/>
      <c r="L87" s="1"/>
      <c r="M87" s="1"/>
      <c r="N87" s="4"/>
    </row>
    <row r="88" spans="1:14" ht="13.15" customHeight="1" x14ac:dyDescent="0.2">
      <c r="A88" s="66"/>
      <c r="B88" s="67"/>
      <c r="C88" s="67"/>
      <c r="D88" s="66"/>
      <c r="E88" s="23"/>
      <c r="F88" s="1"/>
      <c r="G88" s="66"/>
      <c r="H88" s="67"/>
      <c r="I88" s="67"/>
      <c r="J88" s="66"/>
      <c r="K88" s="23"/>
      <c r="L88" s="1"/>
      <c r="M88" s="1"/>
      <c r="N88" s="4"/>
    </row>
    <row r="89" spans="1:14" ht="13.15" customHeight="1" x14ac:dyDescent="0.2">
      <c r="A89" s="68" t="s">
        <v>58</v>
      </c>
      <c r="B89" s="2"/>
      <c r="C89" s="2"/>
      <c r="D89" s="1"/>
      <c r="E89" s="1"/>
      <c r="F89" s="1"/>
      <c r="G89" s="68" t="s">
        <v>59</v>
      </c>
      <c r="H89" s="2"/>
      <c r="I89" s="2"/>
      <c r="J89" s="1"/>
      <c r="K89" s="1"/>
      <c r="L89" s="1"/>
      <c r="M89" s="1"/>
      <c r="N89" s="4"/>
    </row>
    <row r="90" spans="1:14" ht="13.15" customHeight="1" x14ac:dyDescent="0.2">
      <c r="A90" s="68" t="s">
        <v>60</v>
      </c>
      <c r="B90" s="2"/>
      <c r="C90" s="2"/>
      <c r="D90" s="1"/>
      <c r="E90" s="1"/>
      <c r="F90" s="1"/>
      <c r="G90" s="68" t="s">
        <v>61</v>
      </c>
      <c r="H90" s="2"/>
      <c r="I90" s="2"/>
      <c r="J90" s="1"/>
      <c r="K90" s="1"/>
      <c r="L90" s="1"/>
      <c r="M90" s="1"/>
      <c r="N90" s="4"/>
    </row>
    <row r="91" spans="1:14" ht="13.15" customHeight="1" x14ac:dyDescent="0.2">
      <c r="A91" t="s">
        <v>62</v>
      </c>
      <c r="B91" s="2"/>
      <c r="C91" s="2"/>
      <c r="D91" s="1"/>
      <c r="E91" s="1"/>
      <c r="F91" s="1"/>
      <c r="G91" t="s">
        <v>63</v>
      </c>
      <c r="H91" s="2"/>
      <c r="I91" s="2"/>
      <c r="J91" s="1"/>
      <c r="K91" s="1"/>
      <c r="L91" s="1"/>
      <c r="M91" s="1"/>
      <c r="N91" s="4"/>
    </row>
    <row r="92" spans="1:14" ht="13.15" customHeight="1" x14ac:dyDescent="0.2">
      <c r="A92" s="69" t="s">
        <v>64</v>
      </c>
      <c r="B92" s="3"/>
      <c r="C92" s="3"/>
      <c r="D92" s="1"/>
      <c r="E92" s="1"/>
      <c r="F92" s="1"/>
      <c r="G92" s="69" t="s">
        <v>65</v>
      </c>
      <c r="H92" s="3"/>
      <c r="I92" s="3"/>
      <c r="J92" s="1"/>
      <c r="K92" s="1"/>
      <c r="L92" s="1"/>
      <c r="M92" s="1"/>
      <c r="N92" s="4"/>
    </row>
    <row r="93" spans="1:14" ht="13.15" customHeight="1" x14ac:dyDescent="0.2">
      <c r="A93" s="69"/>
      <c r="B93" s="3"/>
      <c r="C93" s="3"/>
      <c r="D93" s="1"/>
      <c r="E93" s="1"/>
      <c r="F93" s="1"/>
      <c r="G93" s="69"/>
      <c r="H93" s="3"/>
      <c r="I93" s="3"/>
      <c r="J93" s="1"/>
      <c r="K93" s="1"/>
      <c r="L93" s="1"/>
      <c r="M93" s="1"/>
      <c r="N93" s="4"/>
    </row>
    <row r="94" spans="1:14" ht="13.15" customHeight="1" x14ac:dyDescent="0.2">
      <c r="A94" s="1"/>
      <c r="B94" s="2"/>
      <c r="C94" s="2"/>
      <c r="D94" s="1"/>
      <c r="E94" s="1"/>
      <c r="F94" s="1"/>
      <c r="G94" s="1"/>
      <c r="H94" s="2"/>
      <c r="I94" s="2"/>
      <c r="J94" s="1"/>
      <c r="K94" s="1"/>
      <c r="L94" s="1"/>
      <c r="M94" s="1"/>
      <c r="N94" s="4"/>
    </row>
    <row r="95" spans="1:14" ht="13.15" customHeight="1" x14ac:dyDescent="0.2">
      <c r="A95" s="1"/>
      <c r="B95" s="2"/>
      <c r="C95" s="2"/>
      <c r="D95" s="1"/>
      <c r="E95" s="1"/>
      <c r="F95" s="1"/>
      <c r="G95" s="1"/>
      <c r="H95" s="2"/>
      <c r="I95" s="2"/>
      <c r="J95" s="1"/>
      <c r="K95" s="1"/>
      <c r="L95" s="1"/>
      <c r="M95" s="1"/>
      <c r="N95" s="4"/>
    </row>
    <row r="96" spans="1:14" ht="13.15" customHeight="1" x14ac:dyDescent="0.2">
      <c r="A96" s="1"/>
      <c r="B96" s="2"/>
      <c r="C96" s="2"/>
      <c r="D96" s="1"/>
      <c r="E96" s="1"/>
      <c r="F96" s="1"/>
      <c r="G96" s="1"/>
      <c r="H96" s="2"/>
      <c r="I96" s="2"/>
      <c r="J96" s="1"/>
      <c r="K96" s="1"/>
      <c r="L96" s="1"/>
      <c r="M96" s="1"/>
      <c r="N96" s="4"/>
    </row>
    <row r="97" spans="1:14" ht="13.15" customHeight="1" x14ac:dyDescent="0.2">
      <c r="A97" s="1"/>
      <c r="B97" s="2"/>
      <c r="C97" s="2"/>
      <c r="D97" s="1"/>
      <c r="E97" s="1"/>
      <c r="F97" s="1"/>
      <c r="G97" s="1"/>
      <c r="H97" s="2"/>
      <c r="I97" s="2"/>
      <c r="J97" s="1"/>
      <c r="K97" s="1"/>
      <c r="L97" s="1"/>
      <c r="M97" s="1"/>
      <c r="N97" s="4"/>
    </row>
    <row r="98" spans="1:14" ht="13.15" customHeight="1" x14ac:dyDescent="0.2">
      <c r="A98" s="1"/>
      <c r="B98" s="2"/>
      <c r="C98" s="2"/>
      <c r="D98" s="1"/>
      <c r="E98" s="1"/>
      <c r="F98" s="1"/>
      <c r="G98" s="1"/>
      <c r="H98" s="2"/>
      <c r="I98" s="2"/>
      <c r="J98" s="1"/>
      <c r="K98" s="1"/>
      <c r="L98" s="1"/>
      <c r="M98" s="1"/>
      <c r="N98" s="4"/>
    </row>
    <row r="99" spans="1:14" ht="13.15" customHeight="1" x14ac:dyDescent="0.2">
      <c r="A99" s="66"/>
      <c r="B99" s="67"/>
      <c r="C99" s="67"/>
      <c r="D99" s="66"/>
      <c r="E99" s="23"/>
      <c r="F99" s="1"/>
      <c r="G99" s="66"/>
      <c r="H99" s="67"/>
      <c r="I99" s="67"/>
      <c r="J99" s="66"/>
      <c r="K99" s="23"/>
      <c r="L99" s="1"/>
      <c r="M99" s="1"/>
      <c r="N99" s="4"/>
    </row>
    <row r="100" spans="1:14" ht="13.15" customHeight="1" x14ac:dyDescent="0.2">
      <c r="A100" s="68" t="s">
        <v>66</v>
      </c>
      <c r="B100" s="2"/>
      <c r="C100" s="2"/>
      <c r="D100" s="1"/>
      <c r="E100" s="1"/>
      <c r="F100" s="1"/>
      <c r="G100" s="68" t="s">
        <v>67</v>
      </c>
      <c r="H100" s="2"/>
      <c r="I100" s="2"/>
      <c r="J100" s="1"/>
      <c r="K100" s="1"/>
      <c r="L100" s="1"/>
      <c r="M100" s="1"/>
      <c r="N100" s="4"/>
    </row>
    <row r="101" spans="1:14" ht="13.15" customHeight="1" x14ac:dyDescent="0.2">
      <c r="A101" s="68" t="s">
        <v>68</v>
      </c>
      <c r="B101" s="2"/>
      <c r="C101" s="2"/>
      <c r="D101" s="1"/>
      <c r="E101" s="1"/>
      <c r="F101" s="1"/>
      <c r="G101" s="68" t="s">
        <v>69</v>
      </c>
      <c r="H101" s="2"/>
      <c r="I101" s="2"/>
      <c r="J101" s="1"/>
      <c r="K101" s="1"/>
      <c r="L101" s="1"/>
      <c r="M101" s="1"/>
      <c r="N101" s="4"/>
    </row>
    <row r="102" spans="1:14" ht="13.15" customHeight="1" x14ac:dyDescent="0.2">
      <c r="A102" t="s">
        <v>70</v>
      </c>
      <c r="B102" s="2"/>
      <c r="C102" s="2"/>
      <c r="D102" s="1"/>
      <c r="E102" s="1"/>
      <c r="F102" s="1"/>
      <c r="G102" t="s">
        <v>71</v>
      </c>
      <c r="H102" s="2"/>
      <c r="I102" s="2"/>
      <c r="J102" s="1"/>
      <c r="K102" s="1"/>
      <c r="L102" s="1"/>
      <c r="M102" s="1"/>
      <c r="N102" s="4"/>
    </row>
    <row r="103" spans="1:14" ht="13.15" customHeight="1" x14ac:dyDescent="0.2">
      <c r="A103" s="69" t="s">
        <v>72</v>
      </c>
      <c r="B103" s="3"/>
      <c r="C103" s="3"/>
      <c r="D103" s="1"/>
      <c r="E103" s="1"/>
      <c r="F103" s="1"/>
      <c r="G103" s="69" t="s">
        <v>73</v>
      </c>
      <c r="H103" s="3"/>
      <c r="I103" s="3"/>
      <c r="J103" s="1"/>
      <c r="K103" s="1"/>
      <c r="L103" s="1"/>
      <c r="M103" s="1"/>
      <c r="N103" s="4"/>
    </row>
    <row r="104" spans="1:14" ht="13.15" customHeight="1" x14ac:dyDescent="0.2">
      <c r="A104" s="69"/>
      <c r="B104" s="3"/>
      <c r="C104" s="3"/>
      <c r="D104" s="1"/>
      <c r="E104" s="1"/>
      <c r="F104" s="1"/>
      <c r="G104" s="69"/>
      <c r="H104" s="3"/>
      <c r="I104" s="3"/>
      <c r="J104" s="1"/>
      <c r="K104" s="1"/>
      <c r="L104" s="1"/>
      <c r="M104" s="1"/>
      <c r="N104" s="4"/>
    </row>
    <row r="105" spans="1:14" ht="13.15" customHeight="1" x14ac:dyDescent="0.2">
      <c r="A105" s="1"/>
      <c r="B105" s="2"/>
      <c r="C105" s="2"/>
      <c r="D105" s="1"/>
      <c r="E105" s="1"/>
      <c r="F105" s="1"/>
      <c r="G105" s="1"/>
      <c r="H105" s="3"/>
      <c r="I105" s="1"/>
      <c r="J105" s="1"/>
      <c r="K105" s="1"/>
      <c r="L105" s="1"/>
      <c r="M105" s="1"/>
      <c r="N105" s="4"/>
    </row>
    <row r="106" spans="1:14" ht="13.15" customHeight="1" x14ac:dyDescent="0.2">
      <c r="A106" s="1" t="s">
        <v>74</v>
      </c>
      <c r="B106" s="2"/>
      <c r="C106" s="2"/>
      <c r="D106" s="1"/>
      <c r="E106" s="1"/>
      <c r="F106" s="1"/>
      <c r="G106" s="1"/>
      <c r="H106" s="3"/>
      <c r="I106" s="1"/>
      <c r="J106" s="1"/>
      <c r="K106" s="1"/>
      <c r="L106" s="1"/>
      <c r="M106" s="1"/>
      <c r="N106" s="4"/>
    </row>
    <row r="107" spans="1:14" ht="13.15" customHeight="1" x14ac:dyDescent="0.2">
      <c r="A107" s="1" t="s">
        <v>1</v>
      </c>
      <c r="B107" s="2"/>
      <c r="C107" s="2"/>
      <c r="D107" s="1"/>
      <c r="E107" s="1"/>
      <c r="F107" s="1"/>
      <c r="G107" s="1"/>
      <c r="H107" s="3"/>
      <c r="I107" s="1"/>
      <c r="J107" s="1"/>
      <c r="K107" s="1"/>
      <c r="L107" s="1"/>
      <c r="M107" s="1"/>
      <c r="N107" s="4"/>
    </row>
    <row r="108" spans="1:14" ht="13.15" customHeight="1" x14ac:dyDescent="0.2">
      <c r="A108" s="1" t="s">
        <v>75</v>
      </c>
      <c r="B108" s="2"/>
      <c r="C108" s="2"/>
      <c r="D108" s="1"/>
      <c r="E108" s="1"/>
      <c r="F108" s="1"/>
      <c r="G108" s="1"/>
      <c r="H108" s="3"/>
      <c r="I108" s="1"/>
      <c r="J108" s="1"/>
      <c r="K108" s="1"/>
      <c r="L108" s="1"/>
      <c r="M108" s="1"/>
      <c r="N108" s="4"/>
    </row>
    <row r="109" spans="1:14" ht="13.15" customHeight="1" x14ac:dyDescent="0.2">
      <c r="A109" s="1" t="s">
        <v>76</v>
      </c>
      <c r="B109" s="2"/>
      <c r="C109" s="2"/>
      <c r="D109" s="1"/>
      <c r="E109" s="1"/>
      <c r="F109" s="1"/>
      <c r="G109" s="1"/>
      <c r="H109" s="3"/>
      <c r="I109" s="1"/>
      <c r="J109" s="1"/>
      <c r="K109" s="1"/>
      <c r="L109" s="1"/>
      <c r="M109" s="1"/>
      <c r="N109" s="4"/>
    </row>
    <row r="110" spans="1:14" ht="13.15" customHeight="1" x14ac:dyDescent="0.2">
      <c r="A110" s="1"/>
      <c r="B110" s="2"/>
      <c r="C110" s="2"/>
      <c r="D110" s="1"/>
      <c r="E110" s="1"/>
      <c r="F110" s="1"/>
      <c r="G110" s="1"/>
      <c r="H110" s="3"/>
      <c r="I110" s="1"/>
      <c r="J110" s="1"/>
      <c r="K110" s="1"/>
      <c r="L110" s="1"/>
      <c r="M110" s="1"/>
      <c r="N110" s="4"/>
    </row>
    <row r="111" spans="1:14" ht="13.15" customHeight="1" x14ac:dyDescent="0.2">
      <c r="A111" s="1"/>
      <c r="B111" s="2"/>
      <c r="C111" s="2"/>
      <c r="D111" s="1"/>
      <c r="E111" s="1"/>
      <c r="F111" s="1"/>
      <c r="G111" s="1"/>
      <c r="H111" s="3"/>
      <c r="I111" s="1"/>
      <c r="J111" s="1"/>
      <c r="K111" s="1"/>
      <c r="L111" s="1"/>
      <c r="M111" s="1"/>
      <c r="N111" s="4"/>
    </row>
    <row r="112" spans="1:14" ht="13.15" customHeight="1" x14ac:dyDescent="0.2">
      <c r="A112" s="1"/>
      <c r="B112" s="2"/>
      <c r="C112" s="2"/>
      <c r="D112" s="1"/>
      <c r="E112" s="1"/>
      <c r="F112" s="1"/>
      <c r="G112" s="1"/>
      <c r="H112" s="3"/>
      <c r="I112" s="1"/>
      <c r="J112" s="1"/>
      <c r="K112" s="1"/>
      <c r="L112" s="1"/>
      <c r="M112" s="1"/>
      <c r="N112" s="4"/>
    </row>
    <row r="113" spans="1:14" ht="13.15" customHeight="1" x14ac:dyDescent="0.2">
      <c r="A113" s="1"/>
      <c r="B113" s="2"/>
      <c r="C113" s="2"/>
      <c r="D113" s="1"/>
      <c r="E113" s="1"/>
      <c r="F113" s="1"/>
      <c r="G113" s="1"/>
      <c r="H113" s="3"/>
      <c r="I113" s="1"/>
      <c r="J113" s="1"/>
      <c r="K113" s="1"/>
      <c r="L113" s="1"/>
      <c r="M113" s="1"/>
      <c r="N113" s="4"/>
    </row>
    <row r="114" spans="1:14" x14ac:dyDescent="0.2">
      <c r="A114" s="1"/>
      <c r="B114" s="2"/>
      <c r="C114" s="2"/>
      <c r="D114" s="1"/>
      <c r="E114" s="1"/>
      <c r="F114" s="1"/>
      <c r="G114" s="1"/>
      <c r="H114" s="3"/>
      <c r="I114" s="1"/>
      <c r="J114" s="1"/>
      <c r="K114" s="1"/>
      <c r="L114" s="1"/>
      <c r="M114" s="1"/>
      <c r="N114" s="4"/>
    </row>
    <row r="115" spans="1:14" x14ac:dyDescent="0.2">
      <c r="A115" s="1"/>
      <c r="B115" s="2"/>
      <c r="C115" s="2"/>
      <c r="D115" s="1"/>
      <c r="E115" s="1"/>
      <c r="F115" s="1"/>
      <c r="G115" s="1"/>
      <c r="H115" s="3"/>
      <c r="I115" s="1"/>
      <c r="J115" s="1"/>
      <c r="K115" s="1"/>
      <c r="L115" s="1"/>
      <c r="M115" s="1"/>
      <c r="N115" s="4"/>
    </row>
    <row r="116" spans="1:14" x14ac:dyDescent="0.2">
      <c r="A116" s="1"/>
      <c r="B116" s="2"/>
      <c r="C116" s="2"/>
      <c r="D116" s="1"/>
      <c r="E116" s="1"/>
      <c r="F116" s="1"/>
      <c r="G116" s="1"/>
      <c r="H116" s="3"/>
      <c r="I116" s="1"/>
      <c r="J116" s="1"/>
      <c r="K116" s="1"/>
      <c r="L116" s="1"/>
      <c r="M116" s="1"/>
      <c r="N116" s="4"/>
    </row>
    <row r="117" spans="1:14" x14ac:dyDescent="0.2">
      <c r="A117" s="1"/>
      <c r="B117" s="2"/>
      <c r="C117" s="2"/>
      <c r="D117" s="1"/>
      <c r="E117" s="1"/>
      <c r="F117" s="1"/>
      <c r="G117" s="1"/>
      <c r="H117" s="3"/>
      <c r="I117" s="1"/>
      <c r="J117" s="1"/>
      <c r="K117" s="1"/>
      <c r="L117" s="1"/>
      <c r="M117" s="1"/>
      <c r="N117" s="4"/>
    </row>
    <row r="118" spans="1:14" x14ac:dyDescent="0.2">
      <c r="A118" s="1"/>
      <c r="B118" s="2"/>
      <c r="C118" s="2"/>
      <c r="D118" s="1"/>
      <c r="E118" s="1"/>
      <c r="F118" s="1"/>
      <c r="G118" s="1"/>
      <c r="H118" s="3"/>
      <c r="I118" s="1"/>
      <c r="J118" s="1"/>
      <c r="K118" s="1"/>
      <c r="L118" s="1"/>
      <c r="M118" s="1"/>
      <c r="N118" s="4"/>
    </row>
    <row r="119" spans="1:14" x14ac:dyDescent="0.2">
      <c r="A119" s="1"/>
      <c r="B119" s="2"/>
      <c r="C119" s="2"/>
      <c r="D119" s="1"/>
      <c r="E119" s="1"/>
      <c r="F119" s="1"/>
      <c r="G119" s="1"/>
      <c r="H119" s="3"/>
      <c r="I119" s="1"/>
      <c r="J119" s="1"/>
      <c r="K119" s="1"/>
      <c r="L119" s="1"/>
      <c r="M119" s="1"/>
      <c r="N119" s="4"/>
    </row>
    <row r="120" spans="1:14" x14ac:dyDescent="0.2">
      <c r="A120" s="1"/>
      <c r="B120" s="2"/>
      <c r="C120" s="2"/>
      <c r="D120" s="1"/>
      <c r="E120" s="1"/>
      <c r="F120" s="1"/>
      <c r="G120" s="1"/>
      <c r="H120" s="3"/>
      <c r="I120" s="1"/>
      <c r="J120" s="1"/>
      <c r="K120" s="1"/>
      <c r="L120" s="1"/>
      <c r="M120" s="1"/>
      <c r="N120" s="4"/>
    </row>
  </sheetData>
  <mergeCells count="3">
    <mergeCell ref="A5:K5"/>
    <mergeCell ref="A6:K6"/>
    <mergeCell ref="A7:K7"/>
  </mergeCells>
  <hyperlinks>
    <hyperlink ref="G92" r:id="rId1" xr:uid="{6B28106D-5ADF-44DB-A026-26DB2B7ADA8F}"/>
    <hyperlink ref="A103" r:id="rId2" xr:uid="{CC704942-1B1D-4ACA-9037-2529DDD299A7}"/>
    <hyperlink ref="G103" r:id="rId3" xr:uid="{38F6202D-B962-452D-88E4-FA9EE1D9D869}"/>
    <hyperlink ref="A92" r:id="rId4" xr:uid="{B950331B-CE61-46B0-9B4B-D5CA77B58CEA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9217" r:id="rId7">
          <objectPr defaultSize="0" autoPict="0" r:id="rId8">
            <anchor moveWithCells="1" sizeWithCells="1">
              <from>
                <xdr:col>6</xdr:col>
                <xdr:colOff>47625</xdr:colOff>
                <xdr:row>84</xdr:row>
                <xdr:rowOff>57150</xdr:rowOff>
              </from>
              <to>
                <xdr:col>7</xdr:col>
                <xdr:colOff>733425</xdr:colOff>
                <xdr:row>87</xdr:row>
                <xdr:rowOff>133350</xdr:rowOff>
              </to>
            </anchor>
          </objectPr>
        </oleObject>
      </mc:Choice>
      <mc:Fallback>
        <oleObject progId="Word.Picture.8" shapeId="9217" r:id="rId7"/>
      </mc:Fallback>
    </mc:AlternateContent>
    <mc:AlternateContent xmlns:mc="http://schemas.openxmlformats.org/markup-compatibility/2006">
      <mc:Choice Requires="x14">
        <oleObject progId="Word.Picture.8" shapeId="9218" r:id="rId9">
          <objectPr defaultSize="0" autoPict="0" r:id="rId10">
            <anchor moveWithCells="1" sizeWithCells="1">
              <from>
                <xdr:col>0</xdr:col>
                <xdr:colOff>123825</xdr:colOff>
                <xdr:row>95</xdr:row>
                <xdr:rowOff>19050</xdr:rowOff>
              </from>
              <to>
                <xdr:col>1</xdr:col>
                <xdr:colOff>504825</xdr:colOff>
                <xdr:row>98</xdr:row>
                <xdr:rowOff>152400</xdr:rowOff>
              </to>
            </anchor>
          </objectPr>
        </oleObject>
      </mc:Choice>
      <mc:Fallback>
        <oleObject progId="Word.Picture.8" shapeId="9218" r:id="rId9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CAB4D-FA22-4A38-A1A7-D502B970C1C8}">
  <dimension ref="A1:N117"/>
  <sheetViews>
    <sheetView workbookViewId="0"/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ht="13.15" customHeight="1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4"/>
      <c r="N1" s="4"/>
    </row>
    <row r="2" spans="1:14" ht="13.15" customHeight="1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4"/>
      <c r="N2" s="4"/>
    </row>
    <row r="3" spans="1:14" ht="13.15" customHeight="1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ht="13.15" customHeight="1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4"/>
      <c r="N4" s="4"/>
    </row>
    <row r="5" spans="1:14" ht="13.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72"/>
      <c r="M5" s="8"/>
      <c r="N5" s="8"/>
    </row>
    <row r="6" spans="1:14" ht="13.1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72"/>
      <c r="M6" s="8"/>
      <c r="N6" s="8"/>
    </row>
    <row r="7" spans="1:14" ht="13.15" customHeight="1" x14ac:dyDescent="0.2">
      <c r="A7" s="135" t="s">
        <v>77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73"/>
      <c r="M7" s="10"/>
      <c r="N7" s="10"/>
    </row>
    <row r="8" spans="1:14" ht="13.15" customHeight="1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4"/>
      <c r="N8" s="4"/>
    </row>
    <row r="9" spans="1:14" ht="13.15" customHeight="1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4"/>
      <c r="N9" s="4"/>
    </row>
    <row r="10" spans="1:14" ht="13.15" customHeight="1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76" t="s">
        <v>3</v>
      </c>
      <c r="N10" s="4"/>
    </row>
    <row r="11" spans="1:14" ht="13.15" customHeight="1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4"/>
      <c r="N11" s="4"/>
    </row>
    <row r="12" spans="1:14" ht="13.15" customHeight="1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4" t="s">
        <v>9</v>
      </c>
      <c r="N12" s="14" t="s">
        <v>78</v>
      </c>
    </row>
    <row r="13" spans="1:14" ht="13.1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4" t="s">
        <v>19</v>
      </c>
      <c r="N13" s="14" t="s">
        <v>20</v>
      </c>
    </row>
    <row r="14" spans="1:14" ht="13.1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44074</v>
      </c>
      <c r="F14" s="22" t="s">
        <v>14</v>
      </c>
      <c r="G14" s="22">
        <v>44165</v>
      </c>
      <c r="H14" s="22">
        <v>44074</v>
      </c>
      <c r="I14" s="22" t="s">
        <v>14</v>
      </c>
      <c r="J14" s="22">
        <v>44165</v>
      </c>
      <c r="K14" s="22">
        <v>44165</v>
      </c>
      <c r="L14" s="22">
        <v>44165</v>
      </c>
      <c r="M14" s="22">
        <v>44165</v>
      </c>
      <c r="N14" s="22">
        <v>44165</v>
      </c>
    </row>
    <row r="15" spans="1:14" ht="13.15" customHeight="1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5"/>
      <c r="N15" s="25"/>
    </row>
    <row r="16" spans="1:14" ht="13.15" customHeight="1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4"/>
      <c r="N16" s="4"/>
    </row>
    <row r="17" spans="1:14" ht="13.15" customHeight="1" x14ac:dyDescent="0.2">
      <c r="A17" s="1" t="s">
        <v>25</v>
      </c>
      <c r="B17" s="2"/>
      <c r="C17" s="2"/>
      <c r="D17" s="27">
        <v>1.3462289516299583E-3</v>
      </c>
      <c r="E17" s="26">
        <v>74801518</v>
      </c>
      <c r="F17" s="26">
        <v>25109</v>
      </c>
      <c r="G17" s="26">
        <v>74826627</v>
      </c>
      <c r="H17" s="26">
        <v>74801518</v>
      </c>
      <c r="I17" s="26">
        <v>25109</v>
      </c>
      <c r="J17" s="26">
        <v>74826627</v>
      </c>
      <c r="K17" s="26">
        <v>0</v>
      </c>
      <c r="L17" s="26">
        <v>0</v>
      </c>
      <c r="M17" s="26">
        <v>25109</v>
      </c>
      <c r="N17" s="28">
        <v>25109</v>
      </c>
    </row>
    <row r="18" spans="1:14" ht="13.15" customHeight="1" x14ac:dyDescent="0.2">
      <c r="A18" s="4" t="s">
        <v>26</v>
      </c>
      <c r="B18" s="2"/>
      <c r="C18" s="2"/>
      <c r="D18" s="31">
        <v>1.1449303333156472E-3</v>
      </c>
      <c r="E18" s="26">
        <v>89601265</v>
      </c>
      <c r="F18" s="32">
        <v>-7851754</v>
      </c>
      <c r="G18" s="26">
        <v>81749511</v>
      </c>
      <c r="H18" s="26">
        <v>89601265</v>
      </c>
      <c r="I18" s="26">
        <v>-7851754</v>
      </c>
      <c r="J18" s="26">
        <v>81749511</v>
      </c>
      <c r="K18" s="26">
        <v>0</v>
      </c>
      <c r="L18" s="26">
        <v>0</v>
      </c>
      <c r="M18" s="26">
        <v>22817</v>
      </c>
      <c r="N18" s="28">
        <v>22817</v>
      </c>
    </row>
    <row r="19" spans="1:14" ht="13.15" customHeight="1" x14ac:dyDescent="0.2">
      <c r="A19" s="33" t="s">
        <v>27</v>
      </c>
      <c r="B19" s="2"/>
      <c r="C19" s="2"/>
      <c r="D19" s="31">
        <v>1.1873243785963624E-3</v>
      </c>
      <c r="E19" s="26">
        <v>78147153</v>
      </c>
      <c r="F19" s="26">
        <v>-1076612</v>
      </c>
      <c r="G19" s="26">
        <v>77070541</v>
      </c>
      <c r="H19" s="26">
        <v>78147153</v>
      </c>
      <c r="I19" s="26">
        <v>-1076612</v>
      </c>
      <c r="J19" s="26">
        <v>77070541</v>
      </c>
      <c r="K19" s="26">
        <v>0</v>
      </c>
      <c r="L19" s="26">
        <v>0</v>
      </c>
      <c r="M19" s="26">
        <v>23389</v>
      </c>
      <c r="N19" s="28">
        <v>23389</v>
      </c>
    </row>
    <row r="20" spans="1:14" ht="13.15" customHeight="1" x14ac:dyDescent="0.2">
      <c r="A20" s="33" t="s">
        <v>28</v>
      </c>
      <c r="B20" s="2"/>
      <c r="C20" s="2"/>
      <c r="D20" s="31">
        <v>1.6728015713304673E-3</v>
      </c>
      <c r="E20" s="26">
        <v>84902976</v>
      </c>
      <c r="F20" s="26">
        <v>-1464804</v>
      </c>
      <c r="G20" s="26">
        <v>83438172</v>
      </c>
      <c r="H20" s="26">
        <v>84902976</v>
      </c>
      <c r="I20" s="26">
        <v>-1464804</v>
      </c>
      <c r="J20" s="26">
        <v>83438172</v>
      </c>
      <c r="K20" s="26">
        <v>0</v>
      </c>
      <c r="L20" s="26">
        <v>0</v>
      </c>
      <c r="M20" s="26">
        <v>35196</v>
      </c>
      <c r="N20" s="28">
        <v>35196</v>
      </c>
    </row>
    <row r="21" spans="1:14" ht="13.15" customHeight="1" x14ac:dyDescent="0.2">
      <c r="A21" s="33" t="s">
        <v>29</v>
      </c>
      <c r="B21" s="77"/>
      <c r="C21" s="2"/>
      <c r="D21" s="34" t="s">
        <v>30</v>
      </c>
      <c r="E21" s="26">
        <v>13207219</v>
      </c>
      <c r="F21" s="26">
        <v>72977</v>
      </c>
      <c r="G21" s="26">
        <v>13280196</v>
      </c>
      <c r="H21" s="26">
        <v>13537190</v>
      </c>
      <c r="I21" s="26">
        <v>695589</v>
      </c>
      <c r="J21" s="26">
        <v>14232779</v>
      </c>
      <c r="K21" s="26">
        <v>7303</v>
      </c>
      <c r="L21" s="26">
        <v>0</v>
      </c>
      <c r="M21" s="35">
        <v>59274</v>
      </c>
      <c r="N21" s="35">
        <v>46704</v>
      </c>
    </row>
    <row r="22" spans="1:14" ht="13.15" customHeight="1" x14ac:dyDescent="0.2">
      <c r="A22" s="4" t="s">
        <v>31</v>
      </c>
      <c r="B22" s="2"/>
      <c r="C22" s="2"/>
      <c r="D22" s="36"/>
      <c r="E22" s="37">
        <v>340660131</v>
      </c>
      <c r="F22" s="37">
        <v>-10295084</v>
      </c>
      <c r="G22" s="37">
        <v>330365047</v>
      </c>
      <c r="H22" s="37">
        <v>340990102</v>
      </c>
      <c r="I22" s="37">
        <v>-9672472</v>
      </c>
      <c r="J22" s="37">
        <v>331317630</v>
      </c>
      <c r="K22" s="37">
        <v>7303</v>
      </c>
      <c r="L22" s="37">
        <v>0</v>
      </c>
      <c r="M22" s="37">
        <v>165785</v>
      </c>
      <c r="N22" s="38">
        <v>153215</v>
      </c>
    </row>
    <row r="23" spans="1:14" ht="13.15" customHeight="1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1:14" ht="13.15" customHeight="1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15" customHeight="1" x14ac:dyDescent="0.2">
      <c r="A25" s="33" t="s">
        <v>33</v>
      </c>
      <c r="B25" s="15">
        <v>44245</v>
      </c>
      <c r="C25" s="2"/>
      <c r="D25" s="31">
        <v>1.1250678592894241E-3</v>
      </c>
      <c r="E25" s="26">
        <v>9994775</v>
      </c>
      <c r="F25" s="26">
        <v>2781</v>
      </c>
      <c r="G25" s="39">
        <v>9997556</v>
      </c>
      <c r="H25" s="26">
        <v>9994679</v>
      </c>
      <c r="I25" s="26">
        <v>3501</v>
      </c>
      <c r="J25" s="39">
        <v>9998180</v>
      </c>
      <c r="K25" s="39">
        <v>0</v>
      </c>
      <c r="L25" s="39">
        <v>2780.66</v>
      </c>
      <c r="M25" s="39">
        <v>0</v>
      </c>
      <c r="N25" s="42">
        <v>2780.66</v>
      </c>
    </row>
    <row r="26" spans="1:14" ht="13.15" customHeight="1" x14ac:dyDescent="0.2">
      <c r="A26" s="33" t="s">
        <v>33</v>
      </c>
      <c r="B26" s="15">
        <v>44245</v>
      </c>
      <c r="C26" s="2"/>
      <c r="D26" s="31">
        <v>1.0841365325019719E-3</v>
      </c>
      <c r="E26" s="26">
        <v>19989930</v>
      </c>
      <c r="F26" s="26">
        <v>5359</v>
      </c>
      <c r="G26" s="39">
        <v>19995289</v>
      </c>
      <c r="H26" s="26">
        <v>19989358</v>
      </c>
      <c r="I26" s="26">
        <v>7002</v>
      </c>
      <c r="J26" s="39">
        <v>19996360</v>
      </c>
      <c r="K26" s="39">
        <v>0</v>
      </c>
      <c r="L26" s="39">
        <v>5359.67</v>
      </c>
      <c r="M26" s="39">
        <v>0</v>
      </c>
      <c r="N26" s="42">
        <v>5359.67</v>
      </c>
    </row>
    <row r="27" spans="1:14" ht="13.15" customHeight="1" x14ac:dyDescent="0.2">
      <c r="A27" s="33" t="s">
        <v>33</v>
      </c>
      <c r="B27" s="15">
        <v>44336</v>
      </c>
      <c r="C27" s="2"/>
      <c r="D27" s="31">
        <v>1.0145262581779681E-3</v>
      </c>
      <c r="E27" s="26">
        <v>9992722</v>
      </c>
      <c r="F27" s="26">
        <v>2528</v>
      </c>
      <c r="G27" s="39">
        <v>9995250</v>
      </c>
      <c r="H27" s="26">
        <v>9992015</v>
      </c>
      <c r="I27" s="26">
        <v>3502</v>
      </c>
      <c r="J27" s="39">
        <v>9995517</v>
      </c>
      <c r="K27" s="39">
        <v>0</v>
      </c>
      <c r="L27" s="39">
        <v>2527.33</v>
      </c>
      <c r="M27" s="39">
        <v>0</v>
      </c>
      <c r="N27" s="42">
        <v>2527.33</v>
      </c>
    </row>
    <row r="28" spans="1:14" ht="13.15" customHeight="1" x14ac:dyDescent="0.2">
      <c r="A28" s="33" t="s">
        <v>33</v>
      </c>
      <c r="B28" s="15">
        <v>44336</v>
      </c>
      <c r="C28" s="2"/>
      <c r="D28" s="31">
        <v>1.044986487172374E-3</v>
      </c>
      <c r="E28" s="26">
        <v>19985008</v>
      </c>
      <c r="F28" s="26">
        <v>5207</v>
      </c>
      <c r="G28" s="39">
        <v>19990215</v>
      </c>
      <c r="H28" s="26">
        <v>19984030</v>
      </c>
      <c r="I28" s="26">
        <v>7004</v>
      </c>
      <c r="J28" s="39">
        <v>19991034</v>
      </c>
      <c r="K28" s="39">
        <v>0</v>
      </c>
      <c r="L28" s="39">
        <v>5207.67</v>
      </c>
      <c r="M28" s="39">
        <v>0</v>
      </c>
      <c r="N28" s="42">
        <v>5207.67</v>
      </c>
    </row>
    <row r="29" spans="1:14" ht="13.15" customHeight="1" x14ac:dyDescent="0.2">
      <c r="A29" s="33" t="s">
        <v>33</v>
      </c>
      <c r="B29" s="15">
        <v>44364</v>
      </c>
      <c r="C29" s="2"/>
      <c r="D29" s="31">
        <v>1.0921515776728392E-3</v>
      </c>
      <c r="E29" s="26">
        <v>9991329</v>
      </c>
      <c r="F29" s="26">
        <v>2721</v>
      </c>
      <c r="G29" s="39">
        <v>9994050</v>
      </c>
      <c r="H29" s="26">
        <v>9990257</v>
      </c>
      <c r="I29" s="26">
        <v>4718</v>
      </c>
      <c r="J29" s="39">
        <v>9994975</v>
      </c>
      <c r="K29" s="39">
        <v>0</v>
      </c>
      <c r="L29" s="39">
        <v>2721.01</v>
      </c>
      <c r="M29" s="39">
        <v>0</v>
      </c>
      <c r="N29" s="42">
        <v>2721.01</v>
      </c>
    </row>
    <row r="30" spans="1:14" ht="13.15" customHeight="1" x14ac:dyDescent="0.2">
      <c r="A30" s="33" t="s">
        <v>33</v>
      </c>
      <c r="B30" s="15">
        <v>44364</v>
      </c>
      <c r="C30" s="2"/>
      <c r="D30" s="31">
        <v>1.0653385529198851E-3</v>
      </c>
      <c r="E30" s="26">
        <v>9991542</v>
      </c>
      <c r="F30" s="26">
        <v>2654</v>
      </c>
      <c r="G30" s="39">
        <v>9994196</v>
      </c>
      <c r="H30" s="26">
        <v>9990257</v>
      </c>
      <c r="I30" s="26">
        <v>4718</v>
      </c>
      <c r="J30" s="39">
        <v>9994975</v>
      </c>
      <c r="K30" s="39">
        <v>0</v>
      </c>
      <c r="L30" s="39">
        <v>2654</v>
      </c>
      <c r="M30" s="39">
        <v>0</v>
      </c>
      <c r="N30" s="42">
        <v>2654</v>
      </c>
    </row>
    <row r="31" spans="1:14" ht="13.15" customHeight="1" x14ac:dyDescent="0.2">
      <c r="A31" s="33" t="s">
        <v>33</v>
      </c>
      <c r="B31" s="15">
        <v>44420</v>
      </c>
      <c r="C31" s="2"/>
      <c r="D31" s="31">
        <v>1.1669812225315861E-3</v>
      </c>
      <c r="E31" s="26">
        <v>19977894</v>
      </c>
      <c r="F31" s="26">
        <v>5814</v>
      </c>
      <c r="G31" s="39">
        <v>19983708</v>
      </c>
      <c r="H31" s="26">
        <v>19976292</v>
      </c>
      <c r="I31" s="26">
        <v>9618</v>
      </c>
      <c r="J31" s="39">
        <v>19985910</v>
      </c>
      <c r="K31" s="39">
        <v>0</v>
      </c>
      <c r="L31" s="39">
        <v>5814.67</v>
      </c>
      <c r="M31" s="39">
        <v>0</v>
      </c>
      <c r="N31" s="42">
        <v>5814.67</v>
      </c>
    </row>
    <row r="32" spans="1:14" ht="13.15" customHeight="1" x14ac:dyDescent="0.2">
      <c r="A32" s="33" t="s">
        <v>33</v>
      </c>
      <c r="B32" s="15">
        <v>44420</v>
      </c>
      <c r="C32" s="2"/>
      <c r="D32" s="31">
        <v>1.1255854042831481E-3</v>
      </c>
      <c r="E32" s="26">
        <v>19978678</v>
      </c>
      <c r="F32" s="26">
        <v>5608</v>
      </c>
      <c r="G32" s="39">
        <v>19984286</v>
      </c>
      <c r="H32" s="26">
        <v>19976292</v>
      </c>
      <c r="I32" s="26">
        <v>9618</v>
      </c>
      <c r="J32" s="39">
        <v>19985910</v>
      </c>
      <c r="K32" s="39">
        <v>0</v>
      </c>
      <c r="L32" s="39">
        <v>5607.74</v>
      </c>
      <c r="M32" s="39">
        <v>0</v>
      </c>
      <c r="N32" s="42">
        <v>5607.74</v>
      </c>
    </row>
    <row r="33" spans="1:14" ht="13.15" customHeight="1" x14ac:dyDescent="0.2">
      <c r="A33" s="33" t="s">
        <v>33</v>
      </c>
      <c r="B33" s="15">
        <v>44420</v>
      </c>
      <c r="C33" s="15"/>
      <c r="D33" s="43">
        <v>1.1263534877143226E-3</v>
      </c>
      <c r="E33" s="26">
        <v>9989332</v>
      </c>
      <c r="F33" s="26">
        <v>2806</v>
      </c>
      <c r="G33" s="39">
        <v>9992138</v>
      </c>
      <c r="H33" s="26">
        <v>9988146</v>
      </c>
      <c r="I33" s="26">
        <v>4809</v>
      </c>
      <c r="J33" s="39">
        <v>9992955</v>
      </c>
      <c r="K33" s="26">
        <v>0</v>
      </c>
      <c r="L33" s="39">
        <v>2806</v>
      </c>
      <c r="M33" s="39">
        <v>0</v>
      </c>
      <c r="N33" s="42">
        <v>2806</v>
      </c>
    </row>
    <row r="34" spans="1:14" ht="13.15" customHeight="1" x14ac:dyDescent="0.2">
      <c r="A34" s="33" t="s">
        <v>34</v>
      </c>
      <c r="B34" s="2"/>
      <c r="C34" s="2"/>
      <c r="D34" s="44"/>
      <c r="E34" s="37">
        <v>129891210</v>
      </c>
      <c r="F34" s="37">
        <v>35478</v>
      </c>
      <c r="G34" s="37">
        <v>129926688</v>
      </c>
      <c r="H34" s="37">
        <v>129881326</v>
      </c>
      <c r="I34" s="37">
        <v>54490</v>
      </c>
      <c r="J34" s="37">
        <v>129935816</v>
      </c>
      <c r="K34" s="37">
        <v>0</v>
      </c>
      <c r="L34" s="37">
        <v>35478.75</v>
      </c>
      <c r="M34" s="37">
        <v>0</v>
      </c>
      <c r="N34" s="37">
        <v>35478.75</v>
      </c>
    </row>
    <row r="35" spans="1:14" ht="13.15" customHeight="1" x14ac:dyDescent="0.2">
      <c r="A35" s="1"/>
      <c r="B35" s="45"/>
      <c r="C35" s="45"/>
      <c r="D35" s="36"/>
      <c r="E35" s="39"/>
      <c r="F35" s="39"/>
      <c r="G35" s="39"/>
      <c r="H35" s="39"/>
      <c r="I35" s="39"/>
      <c r="J35" s="39"/>
      <c r="K35" s="39"/>
      <c r="L35" s="39"/>
      <c r="M35" s="39"/>
      <c r="N35" s="40"/>
    </row>
    <row r="36" spans="1:14" ht="13.15" customHeight="1" x14ac:dyDescent="0.2">
      <c r="A36" s="1" t="s">
        <v>35</v>
      </c>
      <c r="B36" s="46"/>
      <c r="C36" s="46"/>
      <c r="D36" s="5"/>
      <c r="E36" s="39"/>
      <c r="F36" s="39"/>
      <c r="G36" s="39"/>
      <c r="H36" s="39" t="s">
        <v>0</v>
      </c>
      <c r="I36" s="39" t="s">
        <v>0</v>
      </c>
      <c r="J36" s="39" t="s">
        <v>0</v>
      </c>
      <c r="K36" s="39"/>
      <c r="L36" s="39"/>
      <c r="M36" s="39"/>
      <c r="N36" s="42"/>
    </row>
    <row r="37" spans="1:14" ht="13.15" customHeight="1" x14ac:dyDescent="0.2">
      <c r="A37" t="s">
        <v>36</v>
      </c>
      <c r="B37" s="46">
        <v>44085</v>
      </c>
      <c r="C37" s="47" t="s">
        <v>30</v>
      </c>
      <c r="D37" s="48">
        <v>2.6527999999999999E-2</v>
      </c>
      <c r="E37" s="26">
        <v>10000644</v>
      </c>
      <c r="F37" s="26">
        <v>-10000644</v>
      </c>
      <c r="G37" s="26">
        <v>0</v>
      </c>
      <c r="H37" s="26">
        <v>10007636</v>
      </c>
      <c r="I37" s="26">
        <v>-10007636</v>
      </c>
      <c r="J37" s="26">
        <v>0</v>
      </c>
      <c r="K37" s="26">
        <v>0</v>
      </c>
      <c r="L37" s="26">
        <v>-644</v>
      </c>
      <c r="M37" s="26">
        <v>7297</v>
      </c>
      <c r="N37" s="42">
        <v>6653</v>
      </c>
    </row>
    <row r="38" spans="1:14" ht="13.15" customHeight="1" x14ac:dyDescent="0.2">
      <c r="A38" t="s">
        <v>36</v>
      </c>
      <c r="B38" s="46">
        <v>44105</v>
      </c>
      <c r="C38" s="47" t="s">
        <v>30</v>
      </c>
      <c r="D38" s="48">
        <v>2.615E-2</v>
      </c>
      <c r="E38" s="26">
        <v>10000073</v>
      </c>
      <c r="F38" s="26">
        <v>-10000073</v>
      </c>
      <c r="G38" s="26">
        <v>0</v>
      </c>
      <c r="H38" s="26">
        <v>10020385</v>
      </c>
      <c r="I38" s="26">
        <v>-10020385</v>
      </c>
      <c r="J38" s="26">
        <v>0</v>
      </c>
      <c r="K38" s="26">
        <v>0</v>
      </c>
      <c r="L38" s="26">
        <v>-72</v>
      </c>
      <c r="M38" s="26">
        <v>21875</v>
      </c>
      <c r="N38" s="42">
        <v>21803</v>
      </c>
    </row>
    <row r="39" spans="1:14" ht="13.15" customHeight="1" x14ac:dyDescent="0.2">
      <c r="A39" t="s">
        <v>37</v>
      </c>
      <c r="B39" s="46">
        <v>44165</v>
      </c>
      <c r="C39" s="47" t="s">
        <v>30</v>
      </c>
      <c r="D39" s="48">
        <v>1.6565614323770069E-2</v>
      </c>
      <c r="E39" s="26">
        <v>9996151</v>
      </c>
      <c r="F39" s="26">
        <v>-9996151</v>
      </c>
      <c r="G39" s="26">
        <v>0</v>
      </c>
      <c r="H39" s="26">
        <v>10032623</v>
      </c>
      <c r="I39" s="26">
        <v>-10032623</v>
      </c>
      <c r="J39" s="26">
        <v>0</v>
      </c>
      <c r="K39" s="26">
        <v>0</v>
      </c>
      <c r="L39" s="26">
        <v>3849</v>
      </c>
      <c r="M39" s="26">
        <v>36935</v>
      </c>
      <c r="N39" s="42">
        <v>40784</v>
      </c>
    </row>
    <row r="40" spans="1:14" ht="13.15" customHeight="1" x14ac:dyDescent="0.2">
      <c r="A40" t="s">
        <v>37</v>
      </c>
      <c r="B40" s="46">
        <v>44193</v>
      </c>
      <c r="C40" s="47" t="s">
        <v>30</v>
      </c>
      <c r="D40" s="48">
        <v>1.9049E-2</v>
      </c>
      <c r="E40" s="26">
        <v>9999074</v>
      </c>
      <c r="F40" s="26">
        <v>708</v>
      </c>
      <c r="G40" s="26">
        <v>9999782</v>
      </c>
      <c r="H40" s="26">
        <v>10056297</v>
      </c>
      <c r="I40" s="26">
        <v>-43375</v>
      </c>
      <c r="J40" s="26">
        <v>10012922</v>
      </c>
      <c r="K40" s="26">
        <v>80323</v>
      </c>
      <c r="L40" s="26">
        <v>709</v>
      </c>
      <c r="M40" s="26">
        <v>46747</v>
      </c>
      <c r="N40" s="42">
        <v>47456</v>
      </c>
    </row>
    <row r="41" spans="1:14" ht="13.15" customHeight="1" x14ac:dyDescent="0.2">
      <c r="A41" t="s">
        <v>37</v>
      </c>
      <c r="B41" s="46">
        <v>44251</v>
      </c>
      <c r="C41" s="47" t="s">
        <v>30</v>
      </c>
      <c r="D41" s="48">
        <v>1.4999999999999999E-2</v>
      </c>
      <c r="E41" s="26">
        <v>10000000</v>
      </c>
      <c r="F41" s="26">
        <v>0</v>
      </c>
      <c r="G41" s="26">
        <v>10000000</v>
      </c>
      <c r="H41" s="26">
        <v>10065673</v>
      </c>
      <c r="I41" s="26">
        <v>-33660</v>
      </c>
      <c r="J41" s="26">
        <v>10032013</v>
      </c>
      <c r="K41" s="26">
        <v>40480</v>
      </c>
      <c r="L41" s="26">
        <v>0</v>
      </c>
      <c r="M41" s="26">
        <v>37398</v>
      </c>
      <c r="N41" s="42">
        <v>37398</v>
      </c>
    </row>
    <row r="42" spans="1:14" ht="13.15" customHeight="1" x14ac:dyDescent="0.2">
      <c r="A42" t="s">
        <v>38</v>
      </c>
      <c r="B42" s="46">
        <v>44267</v>
      </c>
      <c r="C42" s="47" t="s">
        <v>30</v>
      </c>
      <c r="D42" s="48">
        <v>2.4500000000000001E-2</v>
      </c>
      <c r="E42" s="26">
        <v>9996944</v>
      </c>
      <c r="F42" s="26">
        <v>1441</v>
      </c>
      <c r="G42" s="26">
        <v>9998385</v>
      </c>
      <c r="H42" s="26">
        <v>10139294</v>
      </c>
      <c r="I42" s="26">
        <v>-64770</v>
      </c>
      <c r="J42" s="26">
        <v>10074524</v>
      </c>
      <c r="K42" s="26">
        <v>60902</v>
      </c>
      <c r="L42" s="26">
        <v>1441</v>
      </c>
      <c r="M42" s="26">
        <v>69060</v>
      </c>
      <c r="N42" s="42">
        <v>70501</v>
      </c>
    </row>
    <row r="43" spans="1:14" ht="13.15" customHeight="1" x14ac:dyDescent="0.2">
      <c r="A43" t="s">
        <v>38</v>
      </c>
      <c r="B43" s="46">
        <v>44361</v>
      </c>
      <c r="C43" s="47" t="s">
        <v>30</v>
      </c>
      <c r="D43" s="48">
        <v>2.5010000000000001E-2</v>
      </c>
      <c r="E43" s="26">
        <v>9996919</v>
      </c>
      <c r="F43" s="26">
        <v>977</v>
      </c>
      <c r="G43" s="26">
        <v>9997896</v>
      </c>
      <c r="H43" s="26">
        <v>10208371</v>
      </c>
      <c r="I43" s="26">
        <v>-65430</v>
      </c>
      <c r="J43" s="26">
        <v>10142941</v>
      </c>
      <c r="K43" s="26">
        <v>130027</v>
      </c>
      <c r="L43" s="26">
        <v>977</v>
      </c>
      <c r="M43" s="26">
        <v>69809</v>
      </c>
      <c r="N43" s="42">
        <v>70786</v>
      </c>
    </row>
    <row r="44" spans="1:14" ht="13.15" customHeight="1" x14ac:dyDescent="0.2">
      <c r="A44" t="s">
        <v>37</v>
      </c>
      <c r="B44" s="46">
        <v>44425</v>
      </c>
      <c r="C44" s="47" t="s">
        <v>30</v>
      </c>
      <c r="D44" s="48">
        <v>2.4500000000000001E-2</v>
      </c>
      <c r="E44" s="26">
        <v>9890003</v>
      </c>
      <c r="F44" s="26">
        <v>28518</v>
      </c>
      <c r="G44" s="26">
        <v>9918521</v>
      </c>
      <c r="H44" s="26">
        <v>10105709</v>
      </c>
      <c r="I44" s="26">
        <v>-28550</v>
      </c>
      <c r="J44" s="26">
        <v>10077159</v>
      </c>
      <c r="K44" s="26">
        <v>35802</v>
      </c>
      <c r="L44" s="26">
        <v>28517</v>
      </c>
      <c r="M44" s="26">
        <v>31164</v>
      </c>
      <c r="N44" s="42">
        <v>59681</v>
      </c>
    </row>
    <row r="45" spans="1:14" ht="13.15" customHeight="1" x14ac:dyDescent="0.2">
      <c r="A45" t="s">
        <v>36</v>
      </c>
      <c r="B45" s="46">
        <v>44449</v>
      </c>
      <c r="C45" s="47" t="s">
        <v>30</v>
      </c>
      <c r="D45" s="48">
        <v>1.5737000000000001E-2</v>
      </c>
      <c r="E45" s="26">
        <v>10080415</v>
      </c>
      <c r="F45" s="26">
        <v>-19514</v>
      </c>
      <c r="G45" s="26">
        <v>10060901</v>
      </c>
      <c r="H45" s="26">
        <v>10228078</v>
      </c>
      <c r="I45" s="26">
        <v>-53216</v>
      </c>
      <c r="J45" s="26">
        <v>10174862</v>
      </c>
      <c r="K45" s="26">
        <v>53844</v>
      </c>
      <c r="L45" s="26">
        <v>-19514</v>
      </c>
      <c r="M45" s="26">
        <v>59213</v>
      </c>
      <c r="N45" s="42">
        <v>39699</v>
      </c>
    </row>
    <row r="46" spans="1:14" ht="13.15" customHeight="1" x14ac:dyDescent="0.2">
      <c r="A46" t="s">
        <v>37</v>
      </c>
      <c r="B46" s="46">
        <v>44476</v>
      </c>
      <c r="C46" s="47" t="s">
        <v>30</v>
      </c>
      <c r="D46" s="48">
        <v>2.5010000000000001E-2</v>
      </c>
      <c r="E46" s="26">
        <v>9882215</v>
      </c>
      <c r="F46" s="26">
        <v>26663</v>
      </c>
      <c r="G46" s="26">
        <v>9908878</v>
      </c>
      <c r="H46" s="26">
        <v>10135550</v>
      </c>
      <c r="I46" s="26">
        <v>-28285</v>
      </c>
      <c r="J46" s="26">
        <v>10107265</v>
      </c>
      <c r="K46" s="26">
        <v>20285</v>
      </c>
      <c r="L46" s="26">
        <v>26663</v>
      </c>
      <c r="M46" s="26">
        <v>34280</v>
      </c>
      <c r="N46" s="42">
        <v>60943</v>
      </c>
    </row>
    <row r="47" spans="1:14" ht="13.15" customHeight="1" x14ac:dyDescent="0.2">
      <c r="A47" t="s">
        <v>36</v>
      </c>
      <c r="B47" s="46">
        <v>44533</v>
      </c>
      <c r="C47" s="47" t="s">
        <v>30</v>
      </c>
      <c r="D47" s="48">
        <v>1.9380000000000001E-2</v>
      </c>
      <c r="E47" s="26">
        <v>10007395</v>
      </c>
      <c r="F47" s="26">
        <v>-1466</v>
      </c>
      <c r="G47" s="26">
        <v>10005929</v>
      </c>
      <c r="H47" s="26">
        <v>10231101</v>
      </c>
      <c r="I47" s="26">
        <v>-45960</v>
      </c>
      <c r="J47" s="26">
        <v>10185141</v>
      </c>
      <c r="K47" s="26">
        <v>98950</v>
      </c>
      <c r="L47" s="26">
        <v>-1465</v>
      </c>
      <c r="M47" s="26">
        <v>49862</v>
      </c>
      <c r="N47" s="42">
        <v>48397</v>
      </c>
    </row>
    <row r="48" spans="1:14" ht="13.15" customHeight="1" x14ac:dyDescent="0.2">
      <c r="A48" t="s">
        <v>37</v>
      </c>
      <c r="B48" s="46">
        <v>44572</v>
      </c>
      <c r="C48" s="47" t="s">
        <v>30</v>
      </c>
      <c r="D48" s="48">
        <v>1.6266542326592189E-2</v>
      </c>
      <c r="E48" s="26">
        <v>10132909</v>
      </c>
      <c r="F48" s="26">
        <v>-24287</v>
      </c>
      <c r="G48" s="26">
        <v>10108622</v>
      </c>
      <c r="H48" s="26">
        <v>10338342</v>
      </c>
      <c r="I48" s="26">
        <v>-61705</v>
      </c>
      <c r="J48" s="26">
        <v>10276637</v>
      </c>
      <c r="K48" s="26">
        <v>102163</v>
      </c>
      <c r="L48" s="26">
        <v>-24287</v>
      </c>
      <c r="M48" s="26">
        <v>65445</v>
      </c>
      <c r="N48" s="42">
        <v>41158</v>
      </c>
    </row>
    <row r="49" spans="1:14" ht="13.15" customHeight="1" x14ac:dyDescent="0.2">
      <c r="A49" t="s">
        <v>38</v>
      </c>
      <c r="B49" s="46">
        <v>44616</v>
      </c>
      <c r="C49" s="47" t="s">
        <v>30</v>
      </c>
      <c r="D49" s="48">
        <v>1.2788000000000001E-2</v>
      </c>
      <c r="E49" s="26">
        <v>10024981</v>
      </c>
      <c r="F49" s="26">
        <v>-4194</v>
      </c>
      <c r="G49" s="26">
        <v>10020787</v>
      </c>
      <c r="H49" s="26">
        <v>10186391</v>
      </c>
      <c r="I49" s="26">
        <v>-28710</v>
      </c>
      <c r="J49" s="26">
        <v>10157681</v>
      </c>
      <c r="K49" s="26">
        <v>38744</v>
      </c>
      <c r="L49" s="26">
        <v>-4195</v>
      </c>
      <c r="M49" s="26">
        <v>36151</v>
      </c>
      <c r="N49" s="42">
        <v>31956</v>
      </c>
    </row>
    <row r="50" spans="1:14" ht="13.15" customHeight="1" x14ac:dyDescent="0.2">
      <c r="A50" t="s">
        <v>39</v>
      </c>
      <c r="B50" s="46">
        <v>44620</v>
      </c>
      <c r="C50" s="47" t="s">
        <v>30</v>
      </c>
      <c r="D50" s="48">
        <v>0.02</v>
      </c>
      <c r="E50" s="26">
        <v>10000000</v>
      </c>
      <c r="F50" s="26">
        <v>0</v>
      </c>
      <c r="G50" s="26">
        <v>10000000</v>
      </c>
      <c r="H50" s="26">
        <v>10273383</v>
      </c>
      <c r="I50" s="26">
        <v>-45850</v>
      </c>
      <c r="J50" s="26">
        <v>10227533</v>
      </c>
      <c r="K50" s="26">
        <v>51233</v>
      </c>
      <c r="L50" s="26">
        <v>0</v>
      </c>
      <c r="M50" s="26">
        <v>49862</v>
      </c>
      <c r="N50" s="42">
        <v>49862</v>
      </c>
    </row>
    <row r="51" spans="1:14" ht="13.15" customHeight="1" x14ac:dyDescent="0.2">
      <c r="A51" t="s">
        <v>36</v>
      </c>
      <c r="B51" s="46">
        <v>44631</v>
      </c>
      <c r="C51" s="47" t="s">
        <v>30</v>
      </c>
      <c r="D51" s="48">
        <v>2.392E-2</v>
      </c>
      <c r="E51" s="26">
        <v>10015557</v>
      </c>
      <c r="F51" s="26">
        <v>-2542</v>
      </c>
      <c r="G51" s="26">
        <v>10013015</v>
      </c>
      <c r="H51" s="26">
        <v>10354084</v>
      </c>
      <c r="I51" s="26">
        <v>-57580</v>
      </c>
      <c r="J51" s="26">
        <v>10296504</v>
      </c>
      <c r="K51" s="26">
        <v>55365</v>
      </c>
      <c r="L51" s="26">
        <v>-2542</v>
      </c>
      <c r="M51" s="26">
        <v>62329</v>
      </c>
      <c r="N51" s="42">
        <v>59787</v>
      </c>
    </row>
    <row r="52" spans="1:14" ht="13.15" customHeight="1" x14ac:dyDescent="0.2">
      <c r="A52" t="s">
        <v>36</v>
      </c>
      <c r="B52" s="46">
        <v>44722</v>
      </c>
      <c r="C52" s="47" t="s">
        <v>30</v>
      </c>
      <c r="D52" s="48">
        <v>1.5277000000000001E-2</v>
      </c>
      <c r="E52" s="26">
        <v>10146492</v>
      </c>
      <c r="F52" s="26">
        <v>-20572</v>
      </c>
      <c r="G52" s="26">
        <v>10125920</v>
      </c>
      <c r="H52" s="26">
        <v>10390523</v>
      </c>
      <c r="I52" s="26">
        <v>-53275</v>
      </c>
      <c r="J52" s="26">
        <v>10337248</v>
      </c>
      <c r="K52" s="26">
        <v>113219</v>
      </c>
      <c r="L52" s="26">
        <v>-20572</v>
      </c>
      <c r="M52" s="26">
        <v>59213</v>
      </c>
      <c r="N52" s="42">
        <v>38641</v>
      </c>
    </row>
    <row r="53" spans="1:14" ht="13.15" customHeight="1" x14ac:dyDescent="0.2">
      <c r="A53" t="s">
        <v>38</v>
      </c>
      <c r="B53" s="46">
        <v>44795</v>
      </c>
      <c r="C53" s="47" t="s">
        <v>30</v>
      </c>
      <c r="D53" s="48">
        <v>1.6653637418345135E-2</v>
      </c>
      <c r="E53" s="26">
        <v>9992184</v>
      </c>
      <c r="F53" s="26">
        <v>986</v>
      </c>
      <c r="G53" s="26">
        <v>9993170</v>
      </c>
      <c r="H53" s="26">
        <v>10282978</v>
      </c>
      <c r="I53" s="26">
        <v>-32706</v>
      </c>
      <c r="J53" s="26">
        <v>10250272</v>
      </c>
      <c r="K53" s="26">
        <v>44737</v>
      </c>
      <c r="L53" s="26">
        <v>986</v>
      </c>
      <c r="M53" s="26">
        <v>40513</v>
      </c>
      <c r="N53" s="42">
        <v>41499</v>
      </c>
    </row>
    <row r="54" spans="1:14" ht="13.15" customHeight="1" x14ac:dyDescent="0.2">
      <c r="A54" t="s">
        <v>37</v>
      </c>
      <c r="B54" s="46">
        <v>44945</v>
      </c>
      <c r="C54" s="47" t="s">
        <v>30</v>
      </c>
      <c r="D54" s="48">
        <v>2.5000000000000001E-2</v>
      </c>
      <c r="E54" s="26">
        <v>9972139</v>
      </c>
      <c r="F54" s="26">
        <v>2911</v>
      </c>
      <c r="G54" s="26">
        <v>9975050</v>
      </c>
      <c r="H54" s="26">
        <v>10521762</v>
      </c>
      <c r="I54" s="26">
        <v>-58995</v>
      </c>
      <c r="J54" s="26">
        <v>10462767</v>
      </c>
      <c r="K54" s="26">
        <v>86903</v>
      </c>
      <c r="L54" s="26">
        <v>2912</v>
      </c>
      <c r="M54" s="26">
        <v>59213</v>
      </c>
      <c r="N54" s="42">
        <v>62125</v>
      </c>
    </row>
    <row r="55" spans="1:14" ht="13.15" customHeight="1" x14ac:dyDescent="0.2">
      <c r="A55" t="s">
        <v>38</v>
      </c>
      <c r="B55" s="46">
        <v>44978</v>
      </c>
      <c r="C55" s="47" t="s">
        <v>30</v>
      </c>
      <c r="D55" s="48">
        <v>1.261E-2</v>
      </c>
      <c r="E55" s="26">
        <v>10045780</v>
      </c>
      <c r="F55" s="26">
        <v>-4609</v>
      </c>
      <c r="G55" s="26">
        <v>10041171</v>
      </c>
      <c r="H55" s="26">
        <v>10302132</v>
      </c>
      <c r="I55" s="26">
        <v>-25760</v>
      </c>
      <c r="J55" s="26">
        <v>10276372</v>
      </c>
      <c r="K55" s="26">
        <v>39947</v>
      </c>
      <c r="L55" s="26">
        <v>-4608</v>
      </c>
      <c r="M55" s="26">
        <v>36151</v>
      </c>
      <c r="N55" s="42">
        <v>31543</v>
      </c>
    </row>
    <row r="56" spans="1:14" ht="13.15" customHeight="1" x14ac:dyDescent="0.2">
      <c r="A56" t="s">
        <v>36</v>
      </c>
      <c r="B56" s="46">
        <v>44995</v>
      </c>
      <c r="C56" s="47" t="s">
        <v>30</v>
      </c>
      <c r="D56" s="48">
        <v>1.2345E-2</v>
      </c>
      <c r="E56" s="26">
        <v>10219943</v>
      </c>
      <c r="F56" s="26">
        <v>-21732</v>
      </c>
      <c r="G56" s="26">
        <v>10198211</v>
      </c>
      <c r="H56" s="26">
        <v>10484732</v>
      </c>
      <c r="I56" s="26">
        <v>-44915</v>
      </c>
      <c r="J56" s="26">
        <v>10439817</v>
      </c>
      <c r="K56" s="26">
        <v>47335</v>
      </c>
      <c r="L56" s="26">
        <v>-21731</v>
      </c>
      <c r="M56" s="26">
        <v>52980</v>
      </c>
      <c r="N56" s="42">
        <v>31249</v>
      </c>
    </row>
    <row r="57" spans="1:14" ht="13.15" customHeight="1" x14ac:dyDescent="0.2">
      <c r="A57" t="s">
        <v>39</v>
      </c>
      <c r="B57" s="46">
        <v>45096</v>
      </c>
      <c r="C57" s="47" t="s">
        <v>30</v>
      </c>
      <c r="D57" s="48">
        <v>1.5182848501799646E-2</v>
      </c>
      <c r="E57" s="26">
        <v>10334703</v>
      </c>
      <c r="F57" s="26">
        <v>-29802</v>
      </c>
      <c r="G57" s="26">
        <v>10304901</v>
      </c>
      <c r="H57" s="26">
        <v>10697910</v>
      </c>
      <c r="I57" s="26">
        <v>-64760</v>
      </c>
      <c r="J57" s="26">
        <v>10633150</v>
      </c>
      <c r="K57" s="26">
        <v>123583</v>
      </c>
      <c r="L57" s="26">
        <v>-29802</v>
      </c>
      <c r="M57" s="26">
        <v>68562</v>
      </c>
      <c r="N57" s="42">
        <v>38760</v>
      </c>
    </row>
    <row r="58" spans="1:14" ht="13.15" customHeight="1" x14ac:dyDescent="0.2">
      <c r="A58" t="s">
        <v>38</v>
      </c>
      <c r="B58" s="46">
        <v>45336</v>
      </c>
      <c r="C58" s="47" t="s">
        <v>30</v>
      </c>
      <c r="D58" s="48">
        <v>1.26E-2</v>
      </c>
      <c r="E58" s="26">
        <v>10057095</v>
      </c>
      <c r="F58" s="26">
        <v>-4117</v>
      </c>
      <c r="G58" s="26">
        <v>10052978</v>
      </c>
      <c r="H58" s="26">
        <v>10390397</v>
      </c>
      <c r="I58" s="26">
        <v>-23700</v>
      </c>
      <c r="J58" s="26">
        <v>10366697</v>
      </c>
      <c r="K58" s="26">
        <v>42176</v>
      </c>
      <c r="L58" s="26">
        <v>-4116</v>
      </c>
      <c r="M58" s="26">
        <v>35651</v>
      </c>
      <c r="N58" s="42">
        <v>31535</v>
      </c>
    </row>
    <row r="59" spans="1:14" ht="13.15" customHeight="1" x14ac:dyDescent="0.2">
      <c r="A59" t="s">
        <v>37</v>
      </c>
      <c r="B59" s="46">
        <v>45475</v>
      </c>
      <c r="C59" s="47" t="s">
        <v>30</v>
      </c>
      <c r="D59" s="48">
        <v>1.5500601496235345E-2</v>
      </c>
      <c r="E59" s="26">
        <v>10073834</v>
      </c>
      <c r="F59" s="26">
        <v>-4796</v>
      </c>
      <c r="G59" s="26">
        <v>10069038</v>
      </c>
      <c r="H59" s="26">
        <v>10555149</v>
      </c>
      <c r="I59" s="26">
        <v>-37160</v>
      </c>
      <c r="J59" s="26">
        <v>10517989</v>
      </c>
      <c r="K59" s="26">
        <v>72324</v>
      </c>
      <c r="L59" s="26">
        <v>-4796</v>
      </c>
      <c r="M59" s="26">
        <v>43631</v>
      </c>
      <c r="N59" s="42">
        <v>38835</v>
      </c>
    </row>
    <row r="60" spans="1:14" ht="13.15" customHeight="1" x14ac:dyDescent="0.2">
      <c r="A60" t="s">
        <v>37</v>
      </c>
      <c r="B60" s="46">
        <v>45664</v>
      </c>
      <c r="C60" s="47" t="s">
        <v>30</v>
      </c>
      <c r="D60" s="48">
        <v>1.6293999999999999E-2</v>
      </c>
      <c r="E60" s="26">
        <v>9998156</v>
      </c>
      <c r="F60" s="26">
        <v>106</v>
      </c>
      <c r="G60" s="26">
        <v>9998262</v>
      </c>
      <c r="H60" s="26">
        <v>10554115</v>
      </c>
      <c r="I60" s="26">
        <v>-37575</v>
      </c>
      <c r="J60" s="26">
        <v>10516540</v>
      </c>
      <c r="K60" s="26">
        <v>64876</v>
      </c>
      <c r="L60" s="26">
        <v>106</v>
      </c>
      <c r="M60" s="26">
        <v>40513</v>
      </c>
      <c r="N60" s="42">
        <v>40619</v>
      </c>
    </row>
    <row r="61" spans="1:14" ht="13.15" customHeight="1" x14ac:dyDescent="0.2">
      <c r="A61" s="1"/>
      <c r="B61" s="46"/>
      <c r="C61" s="46"/>
      <c r="D61" s="27"/>
      <c r="E61" s="26"/>
      <c r="F61" s="26"/>
      <c r="G61" s="26"/>
      <c r="H61" s="26"/>
      <c r="I61" s="26"/>
      <c r="J61" s="26"/>
      <c r="K61" s="26"/>
      <c r="L61" s="26"/>
      <c r="M61" s="26"/>
      <c r="N61" s="42"/>
    </row>
    <row r="62" spans="1:14" ht="13.15" customHeight="1" x14ac:dyDescent="0.2">
      <c r="A62" s="1" t="s">
        <v>40</v>
      </c>
      <c r="B62" s="49"/>
      <c r="C62" s="49"/>
      <c r="D62" s="27"/>
      <c r="E62" s="50">
        <v>240863606</v>
      </c>
      <c r="F62" s="50">
        <v>-30072189</v>
      </c>
      <c r="G62" s="50">
        <v>210791417</v>
      </c>
      <c r="H62" s="50">
        <v>246562615</v>
      </c>
      <c r="I62" s="50">
        <v>-30996581</v>
      </c>
      <c r="J62" s="50">
        <v>215566034</v>
      </c>
      <c r="K62" s="50">
        <v>1403218</v>
      </c>
      <c r="L62" s="50">
        <v>-72184</v>
      </c>
      <c r="M62" s="50">
        <v>1113854</v>
      </c>
      <c r="N62" s="50">
        <v>1041670</v>
      </c>
    </row>
    <row r="63" spans="1:14" ht="13.15" customHeight="1" x14ac:dyDescent="0.2">
      <c r="A63" s="1"/>
      <c r="B63" s="45"/>
      <c r="C63" s="45"/>
      <c r="D63" s="52"/>
      <c r="E63" s="39"/>
      <c r="F63" s="39"/>
      <c r="G63" s="39"/>
      <c r="H63" s="39"/>
      <c r="I63" s="39"/>
      <c r="J63" s="39"/>
      <c r="K63" s="39"/>
      <c r="L63" s="39"/>
      <c r="M63" s="39"/>
      <c r="N63" s="39"/>
    </row>
    <row r="64" spans="1:14" ht="13.15" customHeight="1" thickBot="1" x14ac:dyDescent="0.25">
      <c r="A64" s="4" t="s">
        <v>41</v>
      </c>
      <c r="B64" s="2"/>
      <c r="C64" s="2"/>
      <c r="D64" s="4"/>
      <c r="E64" s="53">
        <v>711414947</v>
      </c>
      <c r="F64" s="53">
        <v>-40331795</v>
      </c>
      <c r="G64" s="53">
        <v>671083152</v>
      </c>
      <c r="H64" s="53">
        <v>717434043</v>
      </c>
      <c r="I64" s="53">
        <v>-40614563</v>
      </c>
      <c r="J64" s="53">
        <v>676819480</v>
      </c>
      <c r="K64" s="53">
        <v>1410521</v>
      </c>
      <c r="L64" s="53">
        <v>-36705.25</v>
      </c>
      <c r="M64" s="53">
        <v>1279639</v>
      </c>
      <c r="N64" s="54">
        <v>1230363.75</v>
      </c>
    </row>
    <row r="65" spans="1:14" ht="13.15" customHeight="1" thickTop="1" x14ac:dyDescent="0.2">
      <c r="A65" s="55"/>
      <c r="B65" s="2"/>
      <c r="C65" s="2"/>
      <c r="D65" s="1"/>
      <c r="E65" s="56"/>
      <c r="F65" s="39"/>
      <c r="G65" s="39"/>
      <c r="H65" s="39"/>
      <c r="I65" s="39"/>
      <c r="J65" s="39"/>
      <c r="K65" s="39"/>
      <c r="L65" s="39"/>
      <c r="M65" s="39"/>
      <c r="N65" s="39"/>
    </row>
    <row r="66" spans="1:14" ht="13.15" customHeight="1" x14ac:dyDescent="0.2">
      <c r="A66" s="1"/>
      <c r="B66" s="2"/>
      <c r="C66" s="2"/>
      <c r="D66" s="1"/>
      <c r="E66" s="1"/>
      <c r="F66" s="1"/>
      <c r="G66" s="1"/>
      <c r="H66" s="3"/>
      <c r="I66" s="1"/>
      <c r="J66" s="1"/>
      <c r="K66" s="1"/>
      <c r="L66" s="4"/>
      <c r="M66" s="4"/>
      <c r="N66" s="4"/>
    </row>
    <row r="67" spans="1:14" ht="13.15" customHeight="1" x14ac:dyDescent="0.2">
      <c r="A67" s="1" t="s">
        <v>42</v>
      </c>
      <c r="B67" s="2"/>
      <c r="C67" s="2"/>
      <c r="D67" s="1"/>
      <c r="E67" s="1"/>
      <c r="F67" s="1"/>
      <c r="G67" s="1" t="s">
        <v>43</v>
      </c>
      <c r="H67" s="3"/>
      <c r="I67" s="1"/>
      <c r="J67" s="57"/>
      <c r="K67" s="57"/>
      <c r="L67" s="57"/>
      <c r="M67" s="4"/>
      <c r="N67" s="78"/>
    </row>
    <row r="68" spans="1:14" ht="13.15" customHeight="1" x14ac:dyDescent="0.2">
      <c r="A68" s="1" t="s">
        <v>44</v>
      </c>
      <c r="B68" s="2"/>
      <c r="C68" s="2"/>
      <c r="D68" s="51">
        <v>0.49000000000000005</v>
      </c>
      <c r="E68" s="58"/>
      <c r="F68" s="1"/>
      <c r="G68" s="1" t="s">
        <v>45</v>
      </c>
      <c r="H68" s="3"/>
      <c r="I68" s="59">
        <v>0.57000000000000006</v>
      </c>
      <c r="J68" s="1"/>
      <c r="K68" s="1"/>
      <c r="L68" s="1"/>
      <c r="M68" s="4"/>
      <c r="N68" s="4"/>
    </row>
    <row r="69" spans="1:14" ht="13.15" customHeight="1" x14ac:dyDescent="0.2">
      <c r="A69" s="1" t="s">
        <v>46</v>
      </c>
      <c r="B69" s="3"/>
      <c r="C69" s="3"/>
      <c r="D69" s="59">
        <v>0.32</v>
      </c>
      <c r="E69" s="58"/>
      <c r="F69" s="1"/>
      <c r="G69" s="1" t="s">
        <v>47</v>
      </c>
      <c r="H69" s="3"/>
      <c r="I69" s="59">
        <v>0.06</v>
      </c>
      <c r="J69" s="1"/>
      <c r="K69" s="1"/>
      <c r="L69" s="1"/>
      <c r="M69" s="4"/>
      <c r="N69" s="4"/>
    </row>
    <row r="70" spans="1:14" ht="13.15" customHeight="1" x14ac:dyDescent="0.2">
      <c r="A70" t="s">
        <v>48</v>
      </c>
      <c r="B70" s="2"/>
      <c r="C70" s="2"/>
      <c r="D70" s="59">
        <v>0.19</v>
      </c>
      <c r="E70" s="58"/>
      <c r="F70" s="1"/>
      <c r="G70" s="1" t="s">
        <v>49</v>
      </c>
      <c r="H70" s="3"/>
      <c r="I70" s="59">
        <v>0.16</v>
      </c>
      <c r="J70" s="1"/>
      <c r="K70" s="1"/>
      <c r="L70" s="1"/>
      <c r="M70" s="4"/>
      <c r="N70" s="4"/>
    </row>
    <row r="71" spans="1:14" ht="13.15" customHeight="1" thickBot="1" x14ac:dyDescent="0.25">
      <c r="A71" s="1"/>
      <c r="B71" s="2"/>
      <c r="C71" s="2"/>
      <c r="D71" s="60">
        <v>1</v>
      </c>
      <c r="E71" s="58"/>
      <c r="F71" s="1"/>
      <c r="G71" s="1" t="s">
        <v>50</v>
      </c>
      <c r="H71" s="3"/>
      <c r="I71" s="61">
        <v>0.21</v>
      </c>
      <c r="J71" s="1"/>
      <c r="K71" s="1"/>
      <c r="L71" s="1"/>
      <c r="M71" s="4"/>
      <c r="N71" s="4"/>
    </row>
    <row r="72" spans="1:14" ht="13.15" customHeight="1" thickTop="1" thickBot="1" x14ac:dyDescent="0.25">
      <c r="A72" s="1"/>
      <c r="B72" s="2"/>
      <c r="C72" s="2"/>
      <c r="D72" s="1"/>
      <c r="E72" s="1"/>
      <c r="F72" s="1"/>
      <c r="G72" s="1"/>
      <c r="H72" s="3"/>
      <c r="I72" s="62">
        <v>1</v>
      </c>
      <c r="J72" s="1"/>
      <c r="K72" s="1"/>
      <c r="L72" s="1"/>
      <c r="M72" s="4"/>
      <c r="N72" s="4"/>
    </row>
    <row r="73" spans="1:14" ht="13.15" customHeight="1" thickTop="1" x14ac:dyDescent="0.2">
      <c r="A73" s="1"/>
      <c r="B73" s="2"/>
      <c r="C73" s="2"/>
      <c r="D73" s="1"/>
      <c r="E73" s="1"/>
      <c r="F73" s="1"/>
      <c r="G73" s="1"/>
      <c r="H73" s="3"/>
      <c r="I73" s="1"/>
      <c r="J73" s="1"/>
      <c r="K73" s="1"/>
      <c r="L73" s="1"/>
      <c r="M73" s="4"/>
      <c r="N73" s="4"/>
    </row>
    <row r="74" spans="1:14" ht="13.15" customHeight="1" x14ac:dyDescent="0.2">
      <c r="A74" s="1" t="s">
        <v>51</v>
      </c>
      <c r="B74" s="2"/>
      <c r="C74" s="2"/>
      <c r="D74" s="63" t="s">
        <v>21</v>
      </c>
      <c r="E74" s="1"/>
      <c r="F74" s="1"/>
      <c r="G74" s="1"/>
      <c r="H74" s="3"/>
      <c r="J74" s="1"/>
      <c r="K74" s="1"/>
      <c r="L74" s="1"/>
      <c r="M74" s="4"/>
      <c r="N74" s="4"/>
    </row>
    <row r="75" spans="1:14" ht="13.15" customHeight="1" x14ac:dyDescent="0.2">
      <c r="A75" s="1"/>
      <c r="B75" s="2"/>
      <c r="C75" s="2"/>
      <c r="D75" s="1"/>
      <c r="E75" s="1"/>
      <c r="F75" s="1"/>
      <c r="G75" s="1"/>
      <c r="H75" s="3"/>
      <c r="J75" s="1"/>
      <c r="K75" s="1"/>
      <c r="L75" s="1"/>
      <c r="M75" s="4"/>
      <c r="N75" s="4"/>
    </row>
    <row r="76" spans="1:14" ht="13.15" customHeight="1" x14ac:dyDescent="0.2">
      <c r="A76" s="1" t="s">
        <v>52</v>
      </c>
      <c r="B76" s="2"/>
      <c r="C76" s="2"/>
      <c r="D76" s="29">
        <v>6.9607777385728865E-3</v>
      </c>
      <c r="E76" s="29"/>
      <c r="J76" s="1"/>
      <c r="K76" s="1"/>
      <c r="L76" s="1"/>
      <c r="M76" s="4"/>
      <c r="N76" s="4"/>
    </row>
    <row r="77" spans="1:14" ht="13.15" customHeight="1" x14ac:dyDescent="0.2">
      <c r="A77" t="s">
        <v>53</v>
      </c>
      <c r="B77" s="2"/>
      <c r="C77" s="2"/>
      <c r="D77" s="64">
        <v>5.6384615384615392E-3</v>
      </c>
      <c r="E77" s="1"/>
      <c r="J77" s="1"/>
      <c r="K77" s="1"/>
      <c r="L77" s="1"/>
      <c r="M77" s="4"/>
      <c r="N77" s="4"/>
    </row>
    <row r="78" spans="1:14" ht="13.15" customHeight="1" x14ac:dyDescent="0.2">
      <c r="A78" s="1"/>
      <c r="B78" s="2"/>
      <c r="C78" s="2"/>
      <c r="D78" s="1"/>
      <c r="E78" s="1"/>
      <c r="J78" s="1"/>
      <c r="K78" s="1"/>
      <c r="L78" s="1"/>
      <c r="M78" s="4"/>
      <c r="N78" s="4"/>
    </row>
    <row r="79" spans="1:14" ht="13.15" customHeight="1" thickBot="1" x14ac:dyDescent="0.25">
      <c r="A79" s="1" t="s">
        <v>54</v>
      </c>
      <c r="B79" s="2"/>
      <c r="C79" s="2"/>
      <c r="D79" s="65">
        <v>1.3223162001113472E-3</v>
      </c>
      <c r="E79" s="1"/>
      <c r="J79" s="1"/>
      <c r="K79" s="1"/>
      <c r="L79" s="1"/>
      <c r="M79" s="4"/>
      <c r="N79" s="4"/>
    </row>
    <row r="80" spans="1:14" ht="13.15" customHeight="1" thickTop="1" x14ac:dyDescent="0.2">
      <c r="A80" s="1"/>
      <c r="B80" s="2"/>
      <c r="C80" s="2"/>
      <c r="D80" s="1"/>
      <c r="E80" s="1"/>
      <c r="J80" s="1"/>
      <c r="K80" s="1"/>
      <c r="L80" s="1"/>
      <c r="M80" s="4"/>
      <c r="N80" s="4"/>
    </row>
    <row r="81" spans="1:14" ht="13.15" customHeight="1" x14ac:dyDescent="0.2">
      <c r="A81" t="s">
        <v>55</v>
      </c>
      <c r="B81" s="2"/>
      <c r="C81" s="2"/>
      <c r="D81" s="30">
        <v>215.52011365798674</v>
      </c>
      <c r="E81" s="1"/>
      <c r="F81" s="1"/>
      <c r="G81" s="1"/>
      <c r="H81" s="3"/>
      <c r="I81" s="1"/>
      <c r="J81" s="1"/>
      <c r="K81" s="1"/>
      <c r="L81" s="1"/>
      <c r="M81" s="4"/>
      <c r="N81" s="4"/>
    </row>
    <row r="82" spans="1:14" ht="13.15" customHeight="1" x14ac:dyDescent="0.2">
      <c r="B82" s="2"/>
      <c r="C82" s="2"/>
      <c r="D82" s="30"/>
      <c r="E82" s="1"/>
      <c r="F82" s="1"/>
      <c r="G82" s="1"/>
      <c r="H82" s="3"/>
      <c r="I82" s="1"/>
      <c r="J82" s="1"/>
      <c r="K82" s="1"/>
      <c r="L82" s="1"/>
      <c r="M82" s="4"/>
      <c r="N82" s="4"/>
    </row>
    <row r="83" spans="1:14" ht="13.15" customHeight="1" x14ac:dyDescent="0.2">
      <c r="B83" s="2"/>
      <c r="C83" s="2"/>
      <c r="D83" s="30"/>
      <c r="E83" s="1"/>
      <c r="F83" s="1"/>
      <c r="G83" s="1"/>
      <c r="H83" s="3"/>
      <c r="I83" s="1"/>
      <c r="J83" s="1"/>
      <c r="K83" s="1"/>
      <c r="L83" s="1"/>
      <c r="M83" s="4"/>
      <c r="N83" s="4"/>
    </row>
    <row r="84" spans="1:14" ht="13.15" customHeight="1" x14ac:dyDescent="0.2">
      <c r="A84" s="1" t="s">
        <v>56</v>
      </c>
      <c r="B84" s="2"/>
      <c r="C84" s="2"/>
      <c r="D84" s="1"/>
      <c r="E84" s="1"/>
      <c r="F84" s="1"/>
      <c r="G84" s="1"/>
      <c r="H84" s="3"/>
      <c r="I84" s="1"/>
      <c r="J84" s="1"/>
      <c r="K84" s="1"/>
      <c r="L84" s="1"/>
      <c r="M84" s="4"/>
      <c r="N84" s="4"/>
    </row>
    <row r="85" spans="1:14" ht="13.15" customHeight="1" x14ac:dyDescent="0.2">
      <c r="A85" s="1" t="s">
        <v>57</v>
      </c>
      <c r="B85" s="2"/>
      <c r="C85" s="2"/>
      <c r="D85" s="1"/>
      <c r="E85" s="1"/>
      <c r="F85" s="1"/>
      <c r="G85" s="1"/>
      <c r="H85" s="3"/>
      <c r="I85" s="1"/>
      <c r="J85" s="1"/>
      <c r="K85" s="1"/>
      <c r="L85" s="1"/>
      <c r="M85" s="4"/>
      <c r="N85" s="4"/>
    </row>
    <row r="86" spans="1:14" ht="13.15" customHeight="1" x14ac:dyDescent="0.2">
      <c r="A86" s="1"/>
      <c r="B86" s="2"/>
      <c r="C86" s="2"/>
      <c r="D86" s="1"/>
      <c r="E86" s="1"/>
      <c r="F86" s="1"/>
      <c r="G86" s="1"/>
      <c r="H86" s="2"/>
      <c r="I86" s="2"/>
      <c r="J86" s="1"/>
      <c r="K86" s="1"/>
      <c r="L86" s="1"/>
      <c r="M86" s="4"/>
      <c r="N86" s="4"/>
    </row>
    <row r="87" spans="1:14" ht="13.15" customHeight="1" x14ac:dyDescent="0.2">
      <c r="A87" s="1"/>
      <c r="B87" s="2"/>
      <c r="C87" s="2"/>
      <c r="D87" s="1"/>
      <c r="E87" s="1"/>
      <c r="F87" s="1"/>
      <c r="G87" s="1"/>
      <c r="H87" s="2"/>
      <c r="I87" s="2"/>
      <c r="J87" s="1"/>
      <c r="K87" s="1"/>
      <c r="L87" s="1"/>
      <c r="M87" s="4"/>
      <c r="N87" s="4"/>
    </row>
    <row r="88" spans="1:14" ht="13.15" customHeight="1" x14ac:dyDescent="0.2">
      <c r="A88" s="1"/>
      <c r="B88" s="2"/>
      <c r="C88" s="2"/>
      <c r="D88" s="1"/>
      <c r="E88" s="1"/>
      <c r="F88" s="1"/>
      <c r="G88" s="1"/>
      <c r="H88" s="2"/>
      <c r="I88" s="2"/>
      <c r="J88" s="1"/>
      <c r="K88" s="1"/>
      <c r="L88" s="1"/>
      <c r="M88" s="4"/>
      <c r="N88" s="4"/>
    </row>
    <row r="89" spans="1:14" ht="13.15" customHeight="1" x14ac:dyDescent="0.2">
      <c r="A89" s="1"/>
      <c r="B89" s="2"/>
      <c r="C89" s="2"/>
      <c r="D89" s="1"/>
      <c r="E89" s="1"/>
      <c r="F89" s="1"/>
      <c r="G89" s="1"/>
      <c r="H89" s="2"/>
      <c r="I89" s="2"/>
      <c r="J89" s="1"/>
      <c r="K89" s="1"/>
      <c r="L89" s="1"/>
      <c r="M89" s="4"/>
      <c r="N89" s="4"/>
    </row>
    <row r="90" spans="1:14" ht="13.15" customHeight="1" x14ac:dyDescent="0.2">
      <c r="A90" s="1"/>
      <c r="B90" s="2"/>
      <c r="C90" s="2"/>
      <c r="D90" s="1"/>
      <c r="E90" s="1"/>
      <c r="F90" s="1"/>
      <c r="G90" s="1"/>
      <c r="H90" s="2"/>
      <c r="I90" s="2"/>
      <c r="J90" s="1"/>
      <c r="K90" s="1"/>
      <c r="L90" s="1"/>
      <c r="M90" s="4"/>
      <c r="N90" s="4"/>
    </row>
    <row r="91" spans="1:14" ht="13.15" customHeight="1" x14ac:dyDescent="0.2">
      <c r="A91" s="66"/>
      <c r="B91" s="67"/>
      <c r="C91" s="67"/>
      <c r="D91" s="66"/>
      <c r="E91" s="23"/>
      <c r="F91" s="1"/>
      <c r="G91" s="66"/>
      <c r="H91" s="67"/>
      <c r="I91" s="67"/>
      <c r="J91" s="66"/>
      <c r="K91" s="23"/>
      <c r="L91" s="1"/>
      <c r="M91" s="1"/>
      <c r="N91" s="4"/>
    </row>
    <row r="92" spans="1:14" ht="13.15" customHeight="1" x14ac:dyDescent="0.2">
      <c r="A92" s="68" t="s">
        <v>58</v>
      </c>
      <c r="B92" s="2"/>
      <c r="C92" s="2"/>
      <c r="D92" s="1"/>
      <c r="E92" s="1"/>
      <c r="F92" s="1"/>
      <c r="G92" s="68" t="s">
        <v>59</v>
      </c>
      <c r="H92" s="2"/>
      <c r="I92" s="2"/>
      <c r="J92" s="1"/>
      <c r="K92" s="1"/>
      <c r="L92" s="1"/>
      <c r="M92" s="1"/>
      <c r="N92" s="4"/>
    </row>
    <row r="93" spans="1:14" ht="13.15" customHeight="1" x14ac:dyDescent="0.2">
      <c r="A93" s="68" t="s">
        <v>60</v>
      </c>
      <c r="B93" s="2"/>
      <c r="C93" s="2"/>
      <c r="D93" s="1"/>
      <c r="E93" s="1"/>
      <c r="F93" s="1"/>
      <c r="G93" s="68" t="s">
        <v>61</v>
      </c>
      <c r="H93" s="2"/>
      <c r="I93" s="2"/>
      <c r="J93" s="1"/>
      <c r="K93" s="1"/>
      <c r="L93" s="1"/>
      <c r="M93" s="1"/>
      <c r="N93" s="4"/>
    </row>
    <row r="94" spans="1:14" ht="13.15" customHeight="1" x14ac:dyDescent="0.2">
      <c r="A94" t="s">
        <v>62</v>
      </c>
      <c r="B94" s="2"/>
      <c r="C94" s="2"/>
      <c r="D94" s="1"/>
      <c r="E94" s="1"/>
      <c r="F94" s="1"/>
      <c r="G94" t="s">
        <v>63</v>
      </c>
      <c r="H94" s="2"/>
      <c r="I94" s="2"/>
      <c r="J94" s="1"/>
      <c r="K94" s="1"/>
      <c r="L94" s="1"/>
      <c r="M94" s="1"/>
      <c r="N94" s="4"/>
    </row>
    <row r="95" spans="1:14" ht="13.15" customHeight="1" x14ac:dyDescent="0.2">
      <c r="A95" s="69" t="s">
        <v>64</v>
      </c>
      <c r="B95" s="3"/>
      <c r="C95" s="3"/>
      <c r="D95" s="1"/>
      <c r="E95" s="1"/>
      <c r="F95" s="1"/>
      <c r="G95" s="69" t="s">
        <v>65</v>
      </c>
      <c r="H95" s="3"/>
      <c r="I95" s="3"/>
      <c r="J95" s="1"/>
      <c r="K95" s="1"/>
      <c r="L95" s="1"/>
      <c r="M95" s="1"/>
      <c r="N95" s="4"/>
    </row>
    <row r="96" spans="1:14" ht="13.15" customHeight="1" x14ac:dyDescent="0.2">
      <c r="A96" s="69"/>
      <c r="B96" s="3"/>
      <c r="C96" s="3"/>
      <c r="D96" s="1"/>
      <c r="E96" s="1"/>
      <c r="F96" s="1"/>
      <c r="G96" s="69"/>
      <c r="H96" s="3"/>
      <c r="I96" s="3"/>
      <c r="J96" s="1"/>
      <c r="K96" s="1"/>
      <c r="L96" s="1"/>
      <c r="M96" s="1"/>
      <c r="N96" s="4"/>
    </row>
    <row r="97" spans="1:14" ht="13.15" customHeight="1" x14ac:dyDescent="0.2">
      <c r="A97" s="1"/>
      <c r="B97" s="2"/>
      <c r="C97" s="2"/>
      <c r="D97" s="1"/>
      <c r="E97" s="1"/>
      <c r="F97" s="1"/>
      <c r="G97" s="1"/>
      <c r="H97" s="2"/>
      <c r="I97" s="2"/>
      <c r="J97" s="1"/>
      <c r="K97" s="1"/>
      <c r="L97" s="1"/>
      <c r="M97" s="1"/>
      <c r="N97" s="4"/>
    </row>
    <row r="98" spans="1:14" ht="13.15" customHeight="1" x14ac:dyDescent="0.2">
      <c r="A98" s="1"/>
      <c r="B98" s="2"/>
      <c r="C98" s="2"/>
      <c r="D98" s="1"/>
      <c r="E98" s="1"/>
      <c r="F98" s="1"/>
      <c r="G98" s="1"/>
      <c r="H98" s="2"/>
      <c r="I98" s="2"/>
      <c r="J98" s="1"/>
      <c r="K98" s="1"/>
      <c r="L98" s="1"/>
      <c r="M98" s="1"/>
      <c r="N98" s="4"/>
    </row>
    <row r="99" spans="1:14" ht="13.15" customHeight="1" x14ac:dyDescent="0.2">
      <c r="A99" s="1"/>
      <c r="B99" s="2"/>
      <c r="C99" s="2"/>
      <c r="D99" s="1"/>
      <c r="E99" s="1"/>
      <c r="F99" s="1"/>
      <c r="G99" s="1"/>
      <c r="H99" s="2"/>
      <c r="I99" s="2"/>
      <c r="J99" s="1"/>
      <c r="K99" s="1"/>
      <c r="L99" s="1"/>
      <c r="M99" s="1"/>
      <c r="N99" s="4"/>
    </row>
    <row r="100" spans="1:14" ht="13.15" customHeight="1" x14ac:dyDescent="0.2">
      <c r="A100" s="1"/>
      <c r="B100" s="2"/>
      <c r="C100" s="2"/>
      <c r="D100" s="1"/>
      <c r="E100" s="1"/>
      <c r="F100" s="1"/>
      <c r="G100" s="1"/>
      <c r="H100" s="2"/>
      <c r="I100" s="2"/>
      <c r="J100" s="1"/>
      <c r="K100" s="1"/>
      <c r="L100" s="1"/>
      <c r="M100" s="1"/>
      <c r="N100" s="4"/>
    </row>
    <row r="101" spans="1:14" ht="13.15" customHeight="1" x14ac:dyDescent="0.2">
      <c r="A101" s="1"/>
      <c r="B101" s="2"/>
      <c r="C101" s="2"/>
      <c r="D101" s="1"/>
      <c r="E101" s="1"/>
      <c r="F101" s="1"/>
      <c r="G101" s="1"/>
      <c r="H101" s="2"/>
      <c r="I101" s="2"/>
      <c r="J101" s="1"/>
      <c r="K101" s="1"/>
      <c r="L101" s="1"/>
      <c r="M101" s="1"/>
      <c r="N101" s="4"/>
    </row>
    <row r="102" spans="1:14" ht="13.15" customHeight="1" x14ac:dyDescent="0.2">
      <c r="A102" s="66"/>
      <c r="B102" s="67"/>
      <c r="C102" s="67"/>
      <c r="D102" s="66"/>
      <c r="E102" s="23"/>
      <c r="F102" s="1"/>
      <c r="G102" s="66"/>
      <c r="H102" s="67"/>
      <c r="I102" s="67"/>
      <c r="J102" s="66"/>
      <c r="K102" s="23"/>
      <c r="L102" s="1"/>
      <c r="M102" s="1"/>
      <c r="N102" s="4"/>
    </row>
    <row r="103" spans="1:14" ht="13.15" customHeight="1" x14ac:dyDescent="0.2">
      <c r="A103" s="68" t="s">
        <v>66</v>
      </c>
      <c r="B103" s="2"/>
      <c r="C103" s="2"/>
      <c r="D103" s="1"/>
      <c r="E103" s="1"/>
      <c r="F103" s="1"/>
      <c r="G103" s="68" t="s">
        <v>67</v>
      </c>
      <c r="H103" s="2"/>
      <c r="I103" s="2"/>
      <c r="J103" s="1"/>
      <c r="K103" s="1"/>
      <c r="L103" s="1"/>
      <c r="M103" s="1"/>
      <c r="N103" s="4"/>
    </row>
    <row r="104" spans="1:14" ht="13.15" customHeight="1" x14ac:dyDescent="0.2">
      <c r="A104" s="68" t="s">
        <v>68</v>
      </c>
      <c r="B104" s="2"/>
      <c r="C104" s="2"/>
      <c r="D104" s="1"/>
      <c r="E104" s="1"/>
      <c r="F104" s="1"/>
      <c r="G104" s="68" t="s">
        <v>69</v>
      </c>
      <c r="H104" s="2"/>
      <c r="I104" s="2"/>
      <c r="J104" s="1"/>
      <c r="K104" s="1"/>
      <c r="L104" s="1"/>
      <c r="M104" s="1"/>
      <c r="N104" s="4"/>
    </row>
    <row r="105" spans="1:14" ht="13.15" customHeight="1" x14ac:dyDescent="0.2">
      <c r="A105" t="s">
        <v>70</v>
      </c>
      <c r="B105" s="2"/>
      <c r="C105" s="2"/>
      <c r="D105" s="1"/>
      <c r="E105" s="1"/>
      <c r="F105" s="1"/>
      <c r="G105" t="s">
        <v>71</v>
      </c>
      <c r="H105" s="2"/>
      <c r="I105" s="2"/>
      <c r="J105" s="1"/>
      <c r="K105" s="1"/>
      <c r="L105" s="1"/>
      <c r="M105" s="1"/>
      <c r="N105" s="4"/>
    </row>
    <row r="106" spans="1:14" ht="13.15" customHeight="1" x14ac:dyDescent="0.2">
      <c r="A106" s="69" t="s">
        <v>72</v>
      </c>
      <c r="B106" s="3"/>
      <c r="C106" s="3"/>
      <c r="D106" s="1"/>
      <c r="E106" s="1"/>
      <c r="F106" s="1"/>
      <c r="G106" s="69" t="s">
        <v>73</v>
      </c>
      <c r="H106" s="3"/>
      <c r="I106" s="3"/>
      <c r="J106" s="1"/>
      <c r="K106" s="1"/>
      <c r="L106" s="1"/>
      <c r="M106" s="1"/>
      <c r="N106" s="4"/>
    </row>
    <row r="107" spans="1:14" ht="13.15" customHeight="1" x14ac:dyDescent="0.2">
      <c r="A107" s="69"/>
      <c r="B107" s="3"/>
      <c r="C107" s="3"/>
      <c r="D107" s="1"/>
      <c r="E107" s="1"/>
      <c r="F107" s="1"/>
      <c r="G107" s="69"/>
      <c r="H107" s="3"/>
      <c r="I107" s="3"/>
      <c r="J107" s="1"/>
      <c r="K107" s="1"/>
      <c r="L107" s="1"/>
      <c r="M107" s="1"/>
      <c r="N107" s="4"/>
    </row>
    <row r="108" spans="1:14" ht="13.15" customHeight="1" x14ac:dyDescent="0.2">
      <c r="A108" s="1"/>
      <c r="B108" s="2"/>
      <c r="C108" s="2"/>
      <c r="D108" s="1"/>
      <c r="E108" s="1"/>
      <c r="F108" s="1"/>
      <c r="G108" s="1"/>
      <c r="H108" s="3"/>
      <c r="I108" s="1"/>
      <c r="J108" s="1"/>
      <c r="K108" s="1"/>
      <c r="L108" s="1"/>
      <c r="M108" s="1"/>
      <c r="N108" s="4"/>
    </row>
    <row r="109" spans="1:14" ht="13.15" customHeight="1" x14ac:dyDescent="0.2">
      <c r="A109" s="1" t="s">
        <v>74</v>
      </c>
      <c r="B109" s="2"/>
      <c r="C109" s="2"/>
      <c r="D109" s="1"/>
      <c r="E109" s="1"/>
      <c r="F109" s="1"/>
      <c r="G109" s="1"/>
      <c r="H109" s="3"/>
      <c r="I109" s="1"/>
      <c r="J109" s="1"/>
      <c r="K109" s="1"/>
      <c r="L109" s="1"/>
      <c r="M109" s="1"/>
      <c r="N109" s="4"/>
    </row>
    <row r="110" spans="1:14" ht="13.15" customHeight="1" x14ac:dyDescent="0.2">
      <c r="A110" s="1" t="s">
        <v>1</v>
      </c>
      <c r="B110" s="2"/>
      <c r="C110" s="2"/>
      <c r="D110" s="1"/>
      <c r="E110" s="1"/>
      <c r="F110" s="1"/>
      <c r="G110" s="1"/>
      <c r="H110" s="3"/>
      <c r="I110" s="1"/>
      <c r="J110" s="1"/>
      <c r="K110" s="1"/>
      <c r="L110" s="1"/>
      <c r="M110" s="1"/>
      <c r="N110" s="4"/>
    </row>
    <row r="111" spans="1:14" ht="13.15" customHeight="1" x14ac:dyDescent="0.2">
      <c r="A111" s="1" t="s">
        <v>75</v>
      </c>
      <c r="B111" s="2"/>
      <c r="C111" s="2"/>
      <c r="D111" s="1"/>
      <c r="E111" s="1"/>
      <c r="F111" s="1"/>
      <c r="G111" s="1"/>
      <c r="H111" s="3"/>
      <c r="I111" s="1"/>
      <c r="J111" s="1"/>
      <c r="K111" s="1"/>
      <c r="L111" s="1"/>
      <c r="M111" s="1"/>
      <c r="N111" s="4"/>
    </row>
    <row r="112" spans="1:14" ht="13.15" customHeight="1" x14ac:dyDescent="0.2">
      <c r="A112" s="1" t="s">
        <v>76</v>
      </c>
      <c r="B112" s="2"/>
      <c r="C112" s="2"/>
      <c r="D112" s="1"/>
      <c r="E112" s="1"/>
      <c r="F112" s="1"/>
      <c r="G112" s="1"/>
      <c r="H112" s="3"/>
      <c r="I112" s="1"/>
      <c r="J112" s="1"/>
      <c r="K112" s="1"/>
      <c r="L112" s="1"/>
      <c r="M112" s="1"/>
      <c r="N112" s="4"/>
    </row>
    <row r="113" spans="1:14" ht="13.15" customHeight="1" x14ac:dyDescent="0.2">
      <c r="A113" s="1"/>
      <c r="B113" s="2"/>
      <c r="C113" s="2"/>
      <c r="D113" s="1"/>
      <c r="E113" s="1"/>
      <c r="F113" s="1"/>
      <c r="G113" s="1"/>
      <c r="H113" s="3"/>
      <c r="I113" s="1"/>
      <c r="J113" s="1"/>
      <c r="K113" s="1"/>
      <c r="L113" s="1"/>
      <c r="M113" s="4"/>
      <c r="N113" s="4"/>
    </row>
    <row r="114" spans="1:14" ht="13.15" customHeight="1" x14ac:dyDescent="0.2">
      <c r="A114" s="1"/>
      <c r="B114" s="2"/>
      <c r="C114" s="2"/>
      <c r="D114" s="1"/>
      <c r="E114" s="1"/>
      <c r="F114" s="1"/>
      <c r="G114" s="1"/>
      <c r="H114" s="3"/>
      <c r="I114" s="1"/>
      <c r="J114" s="1"/>
      <c r="K114" s="1"/>
      <c r="L114" s="1"/>
      <c r="M114" s="4"/>
      <c r="N114" s="4"/>
    </row>
    <row r="115" spans="1:14" ht="13.15" customHeight="1" x14ac:dyDescent="0.2">
      <c r="A115" s="1"/>
      <c r="B115" s="2"/>
      <c r="C115" s="2"/>
      <c r="D115" s="1"/>
      <c r="E115" s="1"/>
      <c r="F115" s="1"/>
      <c r="G115" s="1"/>
      <c r="H115" s="3"/>
      <c r="I115" s="1"/>
      <c r="J115" s="1"/>
      <c r="K115" s="1"/>
      <c r="L115" s="1"/>
      <c r="M115" s="4"/>
      <c r="N115" s="4"/>
    </row>
    <row r="116" spans="1:14" ht="13.15" customHeight="1" x14ac:dyDescent="0.2">
      <c r="A116" s="1"/>
      <c r="B116" s="2"/>
      <c r="C116" s="2"/>
      <c r="D116" s="1"/>
      <c r="E116" s="1"/>
      <c r="F116" s="1"/>
      <c r="G116" s="1"/>
      <c r="H116" s="3"/>
      <c r="I116" s="1"/>
      <c r="J116" s="1"/>
      <c r="K116" s="1"/>
      <c r="L116" s="1"/>
      <c r="M116" s="4"/>
      <c r="N116" s="4"/>
    </row>
    <row r="117" spans="1:14" x14ac:dyDescent="0.2">
      <c r="A117" s="1"/>
      <c r="B117" s="2"/>
      <c r="C117" s="2"/>
      <c r="D117" s="1"/>
      <c r="E117" s="1"/>
      <c r="F117" s="1"/>
      <c r="G117" s="1"/>
      <c r="H117" s="3"/>
      <c r="I117" s="1"/>
      <c r="J117" s="1"/>
      <c r="K117" s="1"/>
      <c r="L117" s="1"/>
      <c r="M117" s="4"/>
      <c r="N117" s="4"/>
    </row>
  </sheetData>
  <mergeCells count="3">
    <mergeCell ref="A5:K5"/>
    <mergeCell ref="A6:K6"/>
    <mergeCell ref="A7:K7"/>
  </mergeCells>
  <hyperlinks>
    <hyperlink ref="G95" r:id="rId1" xr:uid="{725CAF55-E434-46DF-B452-E544E247C957}"/>
    <hyperlink ref="A106" r:id="rId2" xr:uid="{6B5BDCF7-6DE1-49A5-9055-90789ADEB19D}"/>
    <hyperlink ref="G106" r:id="rId3" xr:uid="{9B321E7B-5E1A-4F2B-ADA6-0A0EEDBFE862}"/>
    <hyperlink ref="A95" r:id="rId4" xr:uid="{F54B68EB-DE56-4944-98C4-4298EA0F9E0D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5121" r:id="rId7">
          <objectPr defaultSize="0" autoPict="0" r:id="rId8">
            <anchor moveWithCells="1" sizeWithCells="1">
              <from>
                <xdr:col>6</xdr:col>
                <xdr:colOff>28575</xdr:colOff>
                <xdr:row>87</xdr:row>
                <xdr:rowOff>38100</xdr:rowOff>
              </from>
              <to>
                <xdr:col>7</xdr:col>
                <xdr:colOff>714375</xdr:colOff>
                <xdr:row>90</xdr:row>
                <xdr:rowOff>114300</xdr:rowOff>
              </to>
            </anchor>
          </objectPr>
        </oleObject>
      </mc:Choice>
      <mc:Fallback>
        <oleObject progId="Word.Picture.8" shapeId="5121" r:id="rId7"/>
      </mc:Fallback>
    </mc:AlternateContent>
    <mc:AlternateContent xmlns:mc="http://schemas.openxmlformats.org/markup-compatibility/2006">
      <mc:Choice Requires="x14">
        <oleObject progId="Word.Picture.8" shapeId="5122" r:id="rId9">
          <objectPr defaultSize="0" autoPict="0" r:id="rId10">
            <anchor moveWithCells="1" sizeWithCells="1">
              <from>
                <xdr:col>0</xdr:col>
                <xdr:colOff>28575</xdr:colOff>
                <xdr:row>98</xdr:row>
                <xdr:rowOff>9525</xdr:rowOff>
              </from>
              <to>
                <xdr:col>1</xdr:col>
                <xdr:colOff>409575</xdr:colOff>
                <xdr:row>101</xdr:row>
                <xdr:rowOff>142875</xdr:rowOff>
              </to>
            </anchor>
          </objectPr>
        </oleObject>
      </mc:Choice>
      <mc:Fallback>
        <oleObject progId="Word.Picture.8" shapeId="5122" r:id="rId9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BE94-C19A-4838-8C5C-886078B79B87}">
  <dimension ref="A1:N116"/>
  <sheetViews>
    <sheetView workbookViewId="0"/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ht="13.15" customHeight="1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1"/>
      <c r="N1" s="4"/>
    </row>
    <row r="2" spans="1:14" ht="13.15" customHeight="1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1"/>
      <c r="N2" s="4"/>
    </row>
    <row r="3" spans="1:14" ht="13.15" customHeight="1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ht="13.15" customHeight="1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1"/>
      <c r="N4" s="4"/>
    </row>
    <row r="5" spans="1:14" ht="13.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72"/>
      <c r="M5" s="72"/>
      <c r="N5" s="8"/>
    </row>
    <row r="6" spans="1:14" ht="13.3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72"/>
      <c r="M6" s="72"/>
      <c r="N6" s="8"/>
    </row>
    <row r="7" spans="1:14" ht="13.15" customHeight="1" x14ac:dyDescent="0.2">
      <c r="A7" s="135">
        <v>44165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73"/>
      <c r="M7" s="73"/>
      <c r="N7" s="10"/>
    </row>
    <row r="8" spans="1:14" ht="13.15" customHeight="1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1"/>
      <c r="N8" s="4"/>
    </row>
    <row r="9" spans="1:14" ht="13.15" customHeight="1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1"/>
      <c r="N9" s="4"/>
    </row>
    <row r="10" spans="1:14" ht="13.15" customHeight="1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11" t="s">
        <v>3</v>
      </c>
      <c r="N10" s="4"/>
    </row>
    <row r="11" spans="1:14" ht="13.15" customHeight="1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1"/>
      <c r="N11" s="4"/>
    </row>
    <row r="12" spans="1:14" ht="13.15" customHeight="1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ht="13.1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ht="13.1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44135</v>
      </c>
      <c r="F14" s="22" t="s">
        <v>14</v>
      </c>
      <c r="G14" s="22">
        <v>44165</v>
      </c>
      <c r="H14" s="22">
        <v>44135</v>
      </c>
      <c r="I14" s="22" t="s">
        <v>14</v>
      </c>
      <c r="J14" s="22">
        <v>44165</v>
      </c>
      <c r="K14" s="22">
        <v>44165</v>
      </c>
      <c r="L14" s="22">
        <v>44165</v>
      </c>
      <c r="M14" s="22">
        <v>44165</v>
      </c>
      <c r="N14" s="22">
        <v>44165</v>
      </c>
    </row>
    <row r="15" spans="1:14" ht="13.15" customHeight="1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ht="13.15" customHeight="1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6"/>
      <c r="N16" s="4"/>
    </row>
    <row r="17" spans="1:14" ht="13.15" customHeight="1" x14ac:dyDescent="0.2">
      <c r="A17" s="1" t="s">
        <v>25</v>
      </c>
      <c r="B17" s="2"/>
      <c r="C17" s="2"/>
      <c r="D17" s="27">
        <v>1.230984682279555E-3</v>
      </c>
      <c r="E17" s="26">
        <v>74819057</v>
      </c>
      <c r="F17" s="26">
        <v>7570</v>
      </c>
      <c r="G17" s="26">
        <v>74826627</v>
      </c>
      <c r="H17" s="26">
        <v>74819057</v>
      </c>
      <c r="I17" s="26">
        <v>7570</v>
      </c>
      <c r="J17" s="26">
        <v>74826627</v>
      </c>
      <c r="K17" s="26">
        <v>0</v>
      </c>
      <c r="L17" s="26">
        <v>0</v>
      </c>
      <c r="M17" s="26">
        <v>7570</v>
      </c>
      <c r="N17" s="28">
        <v>7570</v>
      </c>
    </row>
    <row r="18" spans="1:14" ht="13.15" customHeight="1" x14ac:dyDescent="0.2">
      <c r="A18" s="4" t="s">
        <v>26</v>
      </c>
      <c r="B18" s="2"/>
      <c r="C18" s="2"/>
      <c r="D18" s="31">
        <v>9.3982481276061783E-4</v>
      </c>
      <c r="E18" s="26">
        <v>80363384</v>
      </c>
      <c r="F18" s="32">
        <v>1386127</v>
      </c>
      <c r="G18" s="26">
        <v>81749511</v>
      </c>
      <c r="H18" s="26">
        <v>80363384</v>
      </c>
      <c r="I18" s="26">
        <v>1386127</v>
      </c>
      <c r="J18" s="26">
        <v>81749511</v>
      </c>
      <c r="K18" s="26">
        <v>0</v>
      </c>
      <c r="L18" s="26">
        <v>0</v>
      </c>
      <c r="M18" s="26">
        <v>6156</v>
      </c>
      <c r="N18" s="28">
        <v>6156</v>
      </c>
    </row>
    <row r="19" spans="1:14" ht="13.15" customHeight="1" x14ac:dyDescent="0.2">
      <c r="A19" s="33" t="s">
        <v>27</v>
      </c>
      <c r="B19" s="2"/>
      <c r="C19" s="2"/>
      <c r="D19" s="31">
        <v>1.0313847409207707E-3</v>
      </c>
      <c r="E19" s="26">
        <v>81763969</v>
      </c>
      <c r="F19" s="26">
        <v>-4693428</v>
      </c>
      <c r="G19" s="26">
        <v>77070541</v>
      </c>
      <c r="H19" s="26">
        <v>81763969</v>
      </c>
      <c r="I19" s="26">
        <v>-4693428</v>
      </c>
      <c r="J19" s="26">
        <v>77070541</v>
      </c>
      <c r="K19" s="26">
        <v>0</v>
      </c>
      <c r="L19" s="26">
        <v>0</v>
      </c>
      <c r="M19" s="26">
        <v>6572</v>
      </c>
      <c r="N19" s="28">
        <v>6572</v>
      </c>
    </row>
    <row r="20" spans="1:14" ht="13.15" customHeight="1" x14ac:dyDescent="0.2">
      <c r="A20" s="33" t="s">
        <v>28</v>
      </c>
      <c r="B20" s="2"/>
      <c r="C20" s="2"/>
      <c r="D20" s="31">
        <v>1.373564883138637E-3</v>
      </c>
      <c r="E20" s="26">
        <v>74929092</v>
      </c>
      <c r="F20" s="26">
        <v>8509080</v>
      </c>
      <c r="G20" s="26">
        <v>83438172</v>
      </c>
      <c r="H20" s="26">
        <v>74929092</v>
      </c>
      <c r="I20" s="26">
        <v>8509080</v>
      </c>
      <c r="J20" s="26">
        <v>83438172</v>
      </c>
      <c r="K20" s="26">
        <v>0</v>
      </c>
      <c r="L20" s="26">
        <v>0</v>
      </c>
      <c r="M20" s="26">
        <v>9080</v>
      </c>
      <c r="N20" s="28">
        <v>9080</v>
      </c>
    </row>
    <row r="21" spans="1:14" ht="13.15" customHeight="1" x14ac:dyDescent="0.2">
      <c r="A21" s="33" t="s">
        <v>29</v>
      </c>
      <c r="B21" s="2"/>
      <c r="C21" s="2"/>
      <c r="D21" s="34" t="s">
        <v>30</v>
      </c>
      <c r="E21" s="26">
        <v>13250421</v>
      </c>
      <c r="F21" s="26">
        <v>29775</v>
      </c>
      <c r="G21" s="26">
        <v>13280196</v>
      </c>
      <c r="H21" s="26">
        <v>13019494</v>
      </c>
      <c r="I21" s="26">
        <v>1213285</v>
      </c>
      <c r="J21" s="26">
        <v>14232779</v>
      </c>
      <c r="K21" s="26">
        <v>7303</v>
      </c>
      <c r="L21" s="26">
        <v>0</v>
      </c>
      <c r="M21" s="35">
        <v>12325</v>
      </c>
      <c r="N21" s="28">
        <v>12325</v>
      </c>
    </row>
    <row r="22" spans="1:14" ht="13.15" customHeight="1" x14ac:dyDescent="0.2">
      <c r="A22" s="4" t="s">
        <v>31</v>
      </c>
      <c r="B22" s="2"/>
      <c r="C22" s="2"/>
      <c r="D22" s="36"/>
      <c r="E22" s="37">
        <v>325125923</v>
      </c>
      <c r="F22" s="37">
        <v>5239124</v>
      </c>
      <c r="G22" s="37">
        <v>330365047</v>
      </c>
      <c r="H22" s="37">
        <v>324894996</v>
      </c>
      <c r="I22" s="37">
        <v>6422634</v>
      </c>
      <c r="J22" s="37">
        <v>331317630</v>
      </c>
      <c r="K22" s="37">
        <v>7303</v>
      </c>
      <c r="L22" s="37">
        <v>0</v>
      </c>
      <c r="M22" s="37">
        <v>41703</v>
      </c>
      <c r="N22" s="38">
        <v>41703</v>
      </c>
    </row>
    <row r="23" spans="1:14" ht="13.15" customHeight="1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ht="13.15" customHeight="1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15" customHeight="1" x14ac:dyDescent="0.2">
      <c r="A25" s="33" t="s">
        <v>33</v>
      </c>
      <c r="B25" s="15">
        <v>44245</v>
      </c>
      <c r="C25" s="2"/>
      <c r="D25" s="31">
        <v>1.1250678592894241E-3</v>
      </c>
      <c r="E25" s="39">
        <v>9996639</v>
      </c>
      <c r="F25" s="26">
        <v>917</v>
      </c>
      <c r="G25" s="39">
        <v>9997556</v>
      </c>
      <c r="H25" s="39">
        <v>9997002</v>
      </c>
      <c r="I25" s="26">
        <v>1178</v>
      </c>
      <c r="J25" s="39">
        <v>9998180</v>
      </c>
      <c r="K25" s="39">
        <v>0</v>
      </c>
      <c r="L25" s="39">
        <v>917</v>
      </c>
      <c r="M25" s="39">
        <v>0</v>
      </c>
      <c r="N25" s="42">
        <v>917</v>
      </c>
    </row>
    <row r="26" spans="1:14" ht="13.15" customHeight="1" x14ac:dyDescent="0.2">
      <c r="A26" s="33" t="s">
        <v>33</v>
      </c>
      <c r="B26" s="15">
        <v>44245</v>
      </c>
      <c r="C26" s="2"/>
      <c r="D26" s="31">
        <v>1.0841365325019719E-3</v>
      </c>
      <c r="E26" s="39">
        <v>19993522</v>
      </c>
      <c r="F26" s="26">
        <v>1767</v>
      </c>
      <c r="G26" s="39">
        <v>19995289</v>
      </c>
      <c r="H26" s="39">
        <v>19994004</v>
      </c>
      <c r="I26" s="26">
        <v>2356</v>
      </c>
      <c r="J26" s="39">
        <v>19996360</v>
      </c>
      <c r="K26" s="39">
        <v>0</v>
      </c>
      <c r="L26" s="39">
        <v>1767</v>
      </c>
      <c r="M26" s="39">
        <v>0</v>
      </c>
      <c r="N26" s="42">
        <v>1767</v>
      </c>
    </row>
    <row r="27" spans="1:14" ht="13.15" customHeight="1" x14ac:dyDescent="0.2">
      <c r="A27" s="33" t="s">
        <v>33</v>
      </c>
      <c r="B27" s="15">
        <v>44336</v>
      </c>
      <c r="C27" s="2"/>
      <c r="D27" s="31">
        <v>1.0145262581779681E-3</v>
      </c>
      <c r="E27" s="39">
        <v>9994417</v>
      </c>
      <c r="F27" s="26">
        <v>833</v>
      </c>
      <c r="G27" s="39">
        <v>9995250</v>
      </c>
      <c r="H27" s="39">
        <v>9994105</v>
      </c>
      <c r="I27" s="26">
        <v>1412</v>
      </c>
      <c r="J27" s="39">
        <v>9995517</v>
      </c>
      <c r="K27" s="39">
        <v>0</v>
      </c>
      <c r="L27" s="39">
        <v>833</v>
      </c>
      <c r="M27" s="39">
        <v>0</v>
      </c>
      <c r="N27" s="42">
        <v>833</v>
      </c>
    </row>
    <row r="28" spans="1:14" ht="13.15" customHeight="1" x14ac:dyDescent="0.2">
      <c r="A28" s="33" t="s">
        <v>33</v>
      </c>
      <c r="B28" s="15">
        <v>44336</v>
      </c>
      <c r="C28" s="2"/>
      <c r="D28" s="31">
        <v>1.044986487172374E-3</v>
      </c>
      <c r="E28" s="39">
        <v>19988498</v>
      </c>
      <c r="F28" s="26">
        <v>1717</v>
      </c>
      <c r="G28" s="39">
        <v>19990215</v>
      </c>
      <c r="H28" s="39">
        <v>19988210</v>
      </c>
      <c r="I28" s="26">
        <v>2824</v>
      </c>
      <c r="J28" s="39">
        <v>19991034</v>
      </c>
      <c r="K28" s="39">
        <v>0</v>
      </c>
      <c r="L28" s="39">
        <v>1717</v>
      </c>
      <c r="M28" s="39">
        <v>0</v>
      </c>
      <c r="N28" s="42">
        <v>1717</v>
      </c>
    </row>
    <row r="29" spans="1:14" ht="13.15" customHeight="1" x14ac:dyDescent="0.2">
      <c r="A29" s="33" t="s">
        <v>33</v>
      </c>
      <c r="B29" s="15">
        <v>44364</v>
      </c>
      <c r="C29" s="2"/>
      <c r="D29" s="31">
        <v>1.0921515776728392E-3</v>
      </c>
      <c r="E29" s="39">
        <v>9993153</v>
      </c>
      <c r="F29" s="26">
        <v>897</v>
      </c>
      <c r="G29" s="39">
        <v>9994050</v>
      </c>
      <c r="H29" s="39">
        <v>9993275</v>
      </c>
      <c r="I29" s="26">
        <v>1700</v>
      </c>
      <c r="J29" s="39">
        <v>9994975</v>
      </c>
      <c r="K29" s="39">
        <v>0</v>
      </c>
      <c r="L29" s="39">
        <v>897</v>
      </c>
      <c r="M29" s="39">
        <v>0</v>
      </c>
      <c r="N29" s="42">
        <v>897</v>
      </c>
    </row>
    <row r="30" spans="1:14" ht="13.15" customHeight="1" x14ac:dyDescent="0.2">
      <c r="A30" s="33" t="s">
        <v>33</v>
      </c>
      <c r="B30" s="15">
        <v>44364</v>
      </c>
      <c r="C30" s="2"/>
      <c r="D30" s="31">
        <v>1.0653385529198851E-3</v>
      </c>
      <c r="E30" s="39">
        <v>9993321</v>
      </c>
      <c r="F30" s="26">
        <v>875</v>
      </c>
      <c r="G30" s="39">
        <v>9994196</v>
      </c>
      <c r="H30" s="39">
        <v>9993275</v>
      </c>
      <c r="I30" s="26">
        <v>1700</v>
      </c>
      <c r="J30" s="39">
        <v>9994975</v>
      </c>
      <c r="K30" s="39">
        <v>0</v>
      </c>
      <c r="L30" s="39">
        <v>875</v>
      </c>
      <c r="M30" s="39">
        <v>0</v>
      </c>
      <c r="N30" s="42">
        <v>875</v>
      </c>
    </row>
    <row r="31" spans="1:14" ht="13.15" customHeight="1" x14ac:dyDescent="0.2">
      <c r="A31" s="33" t="s">
        <v>33</v>
      </c>
      <c r="B31" s="15">
        <v>44420</v>
      </c>
      <c r="C31" s="2"/>
      <c r="D31" s="31">
        <v>1.1669812225315861E-3</v>
      </c>
      <c r="E31" s="39">
        <v>19981792</v>
      </c>
      <c r="F31" s="26">
        <v>1916</v>
      </c>
      <c r="G31" s="39">
        <v>19983708</v>
      </c>
      <c r="H31" s="39">
        <v>19982486</v>
      </c>
      <c r="I31" s="26">
        <v>3424</v>
      </c>
      <c r="J31" s="39">
        <v>19985910</v>
      </c>
      <c r="K31" s="39">
        <v>0</v>
      </c>
      <c r="L31" s="39">
        <v>1917</v>
      </c>
      <c r="M31" s="39">
        <v>0</v>
      </c>
      <c r="N31" s="42">
        <v>1917</v>
      </c>
    </row>
    <row r="32" spans="1:14" ht="13.15" customHeight="1" x14ac:dyDescent="0.2">
      <c r="A32" s="33" t="s">
        <v>33</v>
      </c>
      <c r="B32" s="15">
        <v>44420</v>
      </c>
      <c r="C32" s="2"/>
      <c r="D32" s="31">
        <v>1.1255854042831481E-3</v>
      </c>
      <c r="E32" s="39">
        <v>19982437</v>
      </c>
      <c r="F32" s="26">
        <v>1849</v>
      </c>
      <c r="G32" s="39">
        <v>19984286</v>
      </c>
      <c r="H32" s="39">
        <v>19982486</v>
      </c>
      <c r="I32" s="26">
        <v>3424</v>
      </c>
      <c r="J32" s="39">
        <v>19985910</v>
      </c>
      <c r="K32" s="39">
        <v>0</v>
      </c>
      <c r="L32" s="39">
        <v>1849</v>
      </c>
      <c r="M32" s="39">
        <v>0</v>
      </c>
      <c r="N32" s="42">
        <v>1849</v>
      </c>
    </row>
    <row r="33" spans="1:14" ht="13.15" customHeight="1" x14ac:dyDescent="0.2">
      <c r="A33" s="33" t="s">
        <v>33</v>
      </c>
      <c r="B33" s="15">
        <v>44420</v>
      </c>
      <c r="C33" s="15"/>
      <c r="D33" s="43">
        <v>1.1263534877143226E-3</v>
      </c>
      <c r="E33" s="26">
        <v>9991213</v>
      </c>
      <c r="F33" s="26">
        <v>925</v>
      </c>
      <c r="G33" s="26">
        <v>9992138</v>
      </c>
      <c r="H33" s="26">
        <v>9991243</v>
      </c>
      <c r="I33" s="26">
        <v>1712</v>
      </c>
      <c r="J33" s="39">
        <v>9992955</v>
      </c>
      <c r="K33" s="26">
        <v>0</v>
      </c>
      <c r="L33" s="26">
        <v>925</v>
      </c>
      <c r="M33" s="39">
        <v>0</v>
      </c>
      <c r="N33" s="42">
        <v>925</v>
      </c>
    </row>
    <row r="34" spans="1:14" ht="13.15" customHeight="1" x14ac:dyDescent="0.2">
      <c r="A34" s="33" t="s">
        <v>34</v>
      </c>
      <c r="B34" s="2"/>
      <c r="C34" s="2"/>
      <c r="D34" s="44"/>
      <c r="E34" s="37">
        <v>129914992</v>
      </c>
      <c r="F34" s="37">
        <v>11696</v>
      </c>
      <c r="G34" s="37">
        <v>129926688</v>
      </c>
      <c r="H34" s="37">
        <v>129916086</v>
      </c>
      <c r="I34" s="37">
        <v>19730</v>
      </c>
      <c r="J34" s="37">
        <v>129935816</v>
      </c>
      <c r="K34" s="37">
        <v>0</v>
      </c>
      <c r="L34" s="37">
        <v>11697</v>
      </c>
      <c r="M34" s="37">
        <v>0</v>
      </c>
      <c r="N34" s="37">
        <v>11697</v>
      </c>
    </row>
    <row r="35" spans="1:14" ht="13.15" customHeight="1" x14ac:dyDescent="0.2">
      <c r="A35" s="1"/>
      <c r="B35" s="45"/>
      <c r="C35" s="45"/>
      <c r="D35" s="36"/>
      <c r="E35" s="39"/>
      <c r="F35" s="39"/>
      <c r="G35" s="39"/>
      <c r="H35" s="39"/>
      <c r="I35" s="39"/>
      <c r="J35" s="39"/>
      <c r="K35" s="39"/>
      <c r="L35" s="39"/>
      <c r="M35" s="39"/>
      <c r="N35" s="40"/>
    </row>
    <row r="36" spans="1:14" ht="13.15" customHeight="1" x14ac:dyDescent="0.2">
      <c r="A36" s="1" t="s">
        <v>35</v>
      </c>
      <c r="B36" s="46"/>
      <c r="C36" s="46"/>
      <c r="D36" s="5"/>
      <c r="E36" s="39"/>
      <c r="F36" s="39"/>
      <c r="G36" s="39"/>
      <c r="H36" s="39" t="s">
        <v>0</v>
      </c>
      <c r="I36" s="39" t="s">
        <v>0</v>
      </c>
      <c r="J36" s="39" t="s">
        <v>0</v>
      </c>
      <c r="K36" s="39"/>
      <c r="L36" s="39"/>
      <c r="M36" s="39"/>
      <c r="N36" s="42"/>
    </row>
    <row r="37" spans="1:14" ht="13.15" customHeight="1" x14ac:dyDescent="0.2">
      <c r="A37" t="s">
        <v>37</v>
      </c>
      <c r="B37" s="46">
        <v>44165</v>
      </c>
      <c r="C37" s="47" t="s">
        <v>30</v>
      </c>
      <c r="D37" s="48">
        <v>1.6565614323770069E-2</v>
      </c>
      <c r="E37" s="26">
        <v>9998731</v>
      </c>
      <c r="F37" s="26">
        <v>-9998731</v>
      </c>
      <c r="G37" s="26">
        <v>0</v>
      </c>
      <c r="H37" s="26">
        <v>10010647</v>
      </c>
      <c r="I37" s="26">
        <v>-10010647</v>
      </c>
      <c r="J37" s="26">
        <v>0</v>
      </c>
      <c r="K37" s="26">
        <v>0</v>
      </c>
      <c r="L37" s="26">
        <v>1269</v>
      </c>
      <c r="M37" s="26">
        <v>11866</v>
      </c>
      <c r="N37" s="42">
        <v>13135</v>
      </c>
    </row>
    <row r="38" spans="1:14" ht="13.15" customHeight="1" x14ac:dyDescent="0.2">
      <c r="A38" t="s">
        <v>37</v>
      </c>
      <c r="B38" s="46">
        <v>44193</v>
      </c>
      <c r="C38" s="47" t="s">
        <v>30</v>
      </c>
      <c r="D38" s="48">
        <v>1.9049E-2</v>
      </c>
      <c r="E38" s="26">
        <v>9999549</v>
      </c>
      <c r="F38" s="26">
        <v>233</v>
      </c>
      <c r="G38" s="26">
        <v>9999782</v>
      </c>
      <c r="H38" s="26">
        <v>10027187</v>
      </c>
      <c r="I38" s="26">
        <v>-14265</v>
      </c>
      <c r="J38" s="26">
        <v>10012922</v>
      </c>
      <c r="K38" s="26">
        <v>80323</v>
      </c>
      <c r="L38" s="26">
        <v>234</v>
      </c>
      <c r="M38" s="26">
        <v>15411</v>
      </c>
      <c r="N38" s="42">
        <v>15645</v>
      </c>
    </row>
    <row r="39" spans="1:14" ht="13.15" customHeight="1" x14ac:dyDescent="0.2">
      <c r="A39" t="s">
        <v>37</v>
      </c>
      <c r="B39" s="46">
        <v>44251</v>
      </c>
      <c r="C39" s="47" t="s">
        <v>30</v>
      </c>
      <c r="D39" s="48">
        <v>1.4999999999999999E-2</v>
      </c>
      <c r="E39" s="26">
        <v>10000000</v>
      </c>
      <c r="F39" s="26">
        <v>0</v>
      </c>
      <c r="G39" s="26">
        <v>10000000</v>
      </c>
      <c r="H39" s="26">
        <v>10041737</v>
      </c>
      <c r="I39" s="26">
        <v>-9724</v>
      </c>
      <c r="J39" s="26">
        <v>10032013</v>
      </c>
      <c r="K39" s="26">
        <v>40480</v>
      </c>
      <c r="L39" s="26">
        <v>0</v>
      </c>
      <c r="M39" s="26">
        <v>12329</v>
      </c>
      <c r="N39" s="42">
        <v>12329</v>
      </c>
    </row>
    <row r="40" spans="1:14" ht="13.15" customHeight="1" x14ac:dyDescent="0.2">
      <c r="A40" t="s">
        <v>38</v>
      </c>
      <c r="B40" s="46">
        <v>44267</v>
      </c>
      <c r="C40" s="47" t="s">
        <v>30</v>
      </c>
      <c r="D40" s="48">
        <v>2.8289000000000002E-2</v>
      </c>
      <c r="E40" s="26">
        <v>9997910</v>
      </c>
      <c r="F40" s="26">
        <v>475</v>
      </c>
      <c r="G40" s="26">
        <v>9998385</v>
      </c>
      <c r="H40" s="26">
        <v>10094578</v>
      </c>
      <c r="I40" s="26">
        <v>-20054</v>
      </c>
      <c r="J40" s="26">
        <v>10074524</v>
      </c>
      <c r="K40" s="26">
        <v>60902</v>
      </c>
      <c r="L40" s="26">
        <v>475</v>
      </c>
      <c r="M40" s="26">
        <v>22767</v>
      </c>
      <c r="N40" s="42">
        <v>23242</v>
      </c>
    </row>
    <row r="41" spans="1:14" ht="13.15" customHeight="1" x14ac:dyDescent="0.2">
      <c r="A41" t="s">
        <v>38</v>
      </c>
      <c r="B41" s="46">
        <v>44361</v>
      </c>
      <c r="C41" s="47" t="s">
        <v>30</v>
      </c>
      <c r="D41" s="48">
        <v>2.8409E-2</v>
      </c>
      <c r="E41" s="26">
        <v>9997574</v>
      </c>
      <c r="F41" s="26">
        <v>322</v>
      </c>
      <c r="G41" s="26">
        <v>9997896</v>
      </c>
      <c r="H41" s="26">
        <v>10162667</v>
      </c>
      <c r="I41" s="26">
        <v>-19726</v>
      </c>
      <c r="J41" s="26">
        <v>10142941</v>
      </c>
      <c r="K41" s="26">
        <v>130027</v>
      </c>
      <c r="L41" s="26">
        <v>322</v>
      </c>
      <c r="M41" s="26">
        <v>23014</v>
      </c>
      <c r="N41" s="42">
        <v>23336</v>
      </c>
    </row>
    <row r="42" spans="1:14" ht="13.15" customHeight="1" x14ac:dyDescent="0.2">
      <c r="A42" t="s">
        <v>37</v>
      </c>
      <c r="B42" s="46">
        <v>44425</v>
      </c>
      <c r="C42" s="47" t="s">
        <v>30</v>
      </c>
      <c r="D42" s="48">
        <v>2.4500000000000001E-2</v>
      </c>
      <c r="E42" s="26">
        <v>9909120</v>
      </c>
      <c r="F42" s="26">
        <v>9401</v>
      </c>
      <c r="G42" s="26">
        <v>9918521</v>
      </c>
      <c r="H42" s="26">
        <v>10090088</v>
      </c>
      <c r="I42" s="26">
        <v>-12929</v>
      </c>
      <c r="J42" s="26">
        <v>10077159</v>
      </c>
      <c r="K42" s="26">
        <v>35802</v>
      </c>
      <c r="L42" s="26">
        <v>9401</v>
      </c>
      <c r="M42" s="26">
        <v>10274</v>
      </c>
      <c r="N42" s="42">
        <v>19675</v>
      </c>
    </row>
    <row r="43" spans="1:14" ht="13.15" customHeight="1" x14ac:dyDescent="0.2">
      <c r="A43" t="s">
        <v>36</v>
      </c>
      <c r="B43" s="46">
        <v>44449</v>
      </c>
      <c r="C43" s="47" t="s">
        <v>30</v>
      </c>
      <c r="D43" s="48">
        <v>1.5737000000000001E-2</v>
      </c>
      <c r="E43" s="26">
        <v>10067334</v>
      </c>
      <c r="F43" s="26">
        <v>-6433</v>
      </c>
      <c r="G43" s="26">
        <v>10060901</v>
      </c>
      <c r="H43" s="26">
        <v>10190744</v>
      </c>
      <c r="I43" s="26">
        <v>-15882</v>
      </c>
      <c r="J43" s="26">
        <v>10174862</v>
      </c>
      <c r="K43" s="26">
        <v>53844</v>
      </c>
      <c r="L43" s="26">
        <v>-6433</v>
      </c>
      <c r="M43" s="26">
        <v>19521</v>
      </c>
      <c r="N43" s="42">
        <v>13088</v>
      </c>
    </row>
    <row r="44" spans="1:14" ht="13.15" customHeight="1" x14ac:dyDescent="0.2">
      <c r="A44" t="s">
        <v>37</v>
      </c>
      <c r="B44" s="46">
        <v>44476</v>
      </c>
      <c r="C44" s="47" t="s">
        <v>30</v>
      </c>
      <c r="D44" s="48">
        <v>2.5010000000000001E-2</v>
      </c>
      <c r="E44" s="26">
        <v>9900088</v>
      </c>
      <c r="F44" s="26">
        <v>8790</v>
      </c>
      <c r="G44" s="26">
        <v>9908878</v>
      </c>
      <c r="H44" s="26">
        <v>10115321</v>
      </c>
      <c r="I44" s="26">
        <v>-8056</v>
      </c>
      <c r="J44" s="26">
        <v>10107265</v>
      </c>
      <c r="K44" s="26">
        <v>20285</v>
      </c>
      <c r="L44" s="26">
        <v>8790</v>
      </c>
      <c r="M44" s="26">
        <v>11301</v>
      </c>
      <c r="N44" s="42">
        <v>20091</v>
      </c>
    </row>
    <row r="45" spans="1:14" ht="13.15" customHeight="1" x14ac:dyDescent="0.2">
      <c r="A45" t="s">
        <v>36</v>
      </c>
      <c r="B45" s="46">
        <v>44533</v>
      </c>
      <c r="C45" s="47" t="s">
        <v>30</v>
      </c>
      <c r="D45" s="48">
        <v>1.9380000000000001E-2</v>
      </c>
      <c r="E45" s="26">
        <v>10006412</v>
      </c>
      <c r="F45" s="26">
        <v>-483</v>
      </c>
      <c r="G45" s="26">
        <v>10005929</v>
      </c>
      <c r="H45" s="26">
        <v>10197232</v>
      </c>
      <c r="I45" s="26">
        <v>-12091</v>
      </c>
      <c r="J45" s="26">
        <v>10185141</v>
      </c>
      <c r="K45" s="26">
        <v>98950</v>
      </c>
      <c r="L45" s="26">
        <v>-483</v>
      </c>
      <c r="M45" s="26">
        <v>16438</v>
      </c>
      <c r="N45" s="42">
        <v>15955</v>
      </c>
    </row>
    <row r="46" spans="1:14" ht="13.15" customHeight="1" x14ac:dyDescent="0.2">
      <c r="A46" t="s">
        <v>37</v>
      </c>
      <c r="B46" s="46">
        <v>44572</v>
      </c>
      <c r="C46" s="47" t="s">
        <v>30</v>
      </c>
      <c r="D46" s="48">
        <v>1.6266542326592189E-2</v>
      </c>
      <c r="E46" s="26">
        <v>10116629</v>
      </c>
      <c r="F46" s="26">
        <v>-8007</v>
      </c>
      <c r="G46" s="26">
        <v>10108622</v>
      </c>
      <c r="H46" s="26">
        <v>10288362</v>
      </c>
      <c r="I46" s="26">
        <v>-11725</v>
      </c>
      <c r="J46" s="26">
        <v>10276637</v>
      </c>
      <c r="K46" s="26">
        <v>102163</v>
      </c>
      <c r="L46" s="26">
        <v>-8007</v>
      </c>
      <c r="M46" s="26">
        <v>21575</v>
      </c>
      <c r="N46" s="42">
        <v>13568</v>
      </c>
    </row>
    <row r="47" spans="1:14" ht="13.15" customHeight="1" x14ac:dyDescent="0.2">
      <c r="A47" t="s">
        <v>38</v>
      </c>
      <c r="B47" s="46">
        <v>44616</v>
      </c>
      <c r="C47" s="47" t="s">
        <v>30</v>
      </c>
      <c r="D47" s="48">
        <v>1.2788000000000001E-2</v>
      </c>
      <c r="E47" s="26">
        <v>10022170</v>
      </c>
      <c r="F47" s="26">
        <v>-1383</v>
      </c>
      <c r="G47" s="26">
        <v>10020787</v>
      </c>
      <c r="H47" s="26">
        <v>10162231</v>
      </c>
      <c r="I47" s="26">
        <v>-4550</v>
      </c>
      <c r="J47" s="26">
        <v>10157681</v>
      </c>
      <c r="K47" s="26">
        <v>38744</v>
      </c>
      <c r="L47" s="26">
        <v>-1383</v>
      </c>
      <c r="M47" s="26">
        <v>11918</v>
      </c>
      <c r="N47" s="42">
        <v>10535</v>
      </c>
    </row>
    <row r="48" spans="1:14" ht="13.15" customHeight="1" x14ac:dyDescent="0.2">
      <c r="A48" t="s">
        <v>39</v>
      </c>
      <c r="B48" s="46">
        <v>44620</v>
      </c>
      <c r="C48" s="47" t="s">
        <v>30</v>
      </c>
      <c r="D48" s="48">
        <v>0.02</v>
      </c>
      <c r="E48" s="26">
        <v>10000000</v>
      </c>
      <c r="F48" s="26">
        <v>0</v>
      </c>
      <c r="G48" s="26">
        <v>10000000</v>
      </c>
      <c r="H48" s="26">
        <v>10238824</v>
      </c>
      <c r="I48" s="26">
        <v>-11291</v>
      </c>
      <c r="J48" s="26">
        <v>10227533</v>
      </c>
      <c r="K48" s="26">
        <v>51233</v>
      </c>
      <c r="L48" s="26">
        <v>0</v>
      </c>
      <c r="M48" s="26">
        <v>16438</v>
      </c>
      <c r="N48" s="42">
        <v>16438</v>
      </c>
    </row>
    <row r="49" spans="1:14" ht="13.15" customHeight="1" x14ac:dyDescent="0.2">
      <c r="A49" t="s">
        <v>36</v>
      </c>
      <c r="B49" s="46">
        <v>44631</v>
      </c>
      <c r="C49" s="47" t="s">
        <v>30</v>
      </c>
      <c r="D49" s="48">
        <v>2.392E-2</v>
      </c>
      <c r="E49" s="26">
        <v>10013853</v>
      </c>
      <c r="F49" s="26">
        <v>-838</v>
      </c>
      <c r="G49" s="26">
        <v>10013015</v>
      </c>
      <c r="H49" s="26">
        <v>10313763</v>
      </c>
      <c r="I49" s="26">
        <v>-17259</v>
      </c>
      <c r="J49" s="26">
        <v>10296504</v>
      </c>
      <c r="K49" s="26">
        <v>55365</v>
      </c>
      <c r="L49" s="26">
        <v>-838</v>
      </c>
      <c r="M49" s="26">
        <v>20548</v>
      </c>
      <c r="N49" s="42">
        <v>19710</v>
      </c>
    </row>
    <row r="50" spans="1:14" ht="13.15" customHeight="1" x14ac:dyDescent="0.2">
      <c r="A50" t="s">
        <v>36</v>
      </c>
      <c r="B50" s="46">
        <v>44722</v>
      </c>
      <c r="C50" s="47" t="s">
        <v>30</v>
      </c>
      <c r="D50" s="48">
        <v>1.5277000000000001E-2</v>
      </c>
      <c r="E50" s="26">
        <v>10132702</v>
      </c>
      <c r="F50" s="26">
        <v>-6782</v>
      </c>
      <c r="G50" s="26">
        <v>10125920</v>
      </c>
      <c r="H50" s="26">
        <v>10349009</v>
      </c>
      <c r="I50" s="26">
        <v>-11761</v>
      </c>
      <c r="J50" s="26">
        <v>10337248</v>
      </c>
      <c r="K50" s="26">
        <v>113219</v>
      </c>
      <c r="L50" s="26">
        <v>-6782</v>
      </c>
      <c r="M50" s="26">
        <v>19521</v>
      </c>
      <c r="N50" s="42">
        <v>12739</v>
      </c>
    </row>
    <row r="51" spans="1:14" ht="13.15" customHeight="1" x14ac:dyDescent="0.2">
      <c r="A51" t="s">
        <v>38</v>
      </c>
      <c r="B51" s="46">
        <v>44795</v>
      </c>
      <c r="C51" s="47" t="s">
        <v>30</v>
      </c>
      <c r="D51" s="48">
        <v>1.6653637418345135E-2</v>
      </c>
      <c r="E51" s="26">
        <v>9992845</v>
      </c>
      <c r="F51" s="26">
        <v>325</v>
      </c>
      <c r="G51" s="26">
        <v>9993170</v>
      </c>
      <c r="H51" s="26">
        <v>10255793</v>
      </c>
      <c r="I51" s="26">
        <v>-5521</v>
      </c>
      <c r="J51" s="26">
        <v>10250272</v>
      </c>
      <c r="K51" s="26">
        <v>44737</v>
      </c>
      <c r="L51" s="26">
        <v>325</v>
      </c>
      <c r="M51" s="26">
        <v>13356</v>
      </c>
      <c r="N51" s="42">
        <v>13681</v>
      </c>
    </row>
    <row r="52" spans="1:14" ht="13.15" customHeight="1" x14ac:dyDescent="0.2">
      <c r="A52" t="s">
        <v>37</v>
      </c>
      <c r="B52" s="46">
        <v>44945</v>
      </c>
      <c r="C52" s="47" t="s">
        <v>30</v>
      </c>
      <c r="D52" s="48">
        <v>2.5000000000000001E-2</v>
      </c>
      <c r="E52" s="26">
        <v>9974091</v>
      </c>
      <c r="F52" s="26">
        <v>959</v>
      </c>
      <c r="G52" s="26">
        <v>9975050</v>
      </c>
      <c r="H52" s="26">
        <v>10474719</v>
      </c>
      <c r="I52" s="26">
        <v>-11952</v>
      </c>
      <c r="J52" s="26">
        <v>10462767</v>
      </c>
      <c r="K52" s="26">
        <v>86903</v>
      </c>
      <c r="L52" s="26">
        <v>960</v>
      </c>
      <c r="M52" s="26">
        <v>19521</v>
      </c>
      <c r="N52" s="42">
        <v>20481</v>
      </c>
    </row>
    <row r="53" spans="1:14" ht="13.15" customHeight="1" x14ac:dyDescent="0.2">
      <c r="A53" t="s">
        <v>38</v>
      </c>
      <c r="B53" s="46">
        <v>44978</v>
      </c>
      <c r="C53" s="47" t="s">
        <v>30</v>
      </c>
      <c r="D53" s="48">
        <v>1.261E-2</v>
      </c>
      <c r="E53" s="26">
        <v>10042690</v>
      </c>
      <c r="F53" s="26">
        <v>-1519</v>
      </c>
      <c r="G53" s="26">
        <v>10041171</v>
      </c>
      <c r="H53" s="26">
        <v>10280893</v>
      </c>
      <c r="I53" s="26">
        <v>-4521</v>
      </c>
      <c r="J53" s="26">
        <v>10276372</v>
      </c>
      <c r="K53" s="26">
        <v>39947</v>
      </c>
      <c r="L53" s="26">
        <v>-1519</v>
      </c>
      <c r="M53" s="26">
        <v>11918</v>
      </c>
      <c r="N53" s="42">
        <v>10399</v>
      </c>
    </row>
    <row r="54" spans="1:14" ht="13.15" customHeight="1" x14ac:dyDescent="0.2">
      <c r="A54" t="s">
        <v>36</v>
      </c>
      <c r="B54" s="46">
        <v>44995</v>
      </c>
      <c r="C54" s="47" t="s">
        <v>30</v>
      </c>
      <c r="D54" s="48">
        <v>1.2345E-2</v>
      </c>
      <c r="E54" s="26">
        <v>10205375</v>
      </c>
      <c r="F54" s="26">
        <v>-7164</v>
      </c>
      <c r="G54" s="26">
        <v>10198211</v>
      </c>
      <c r="H54" s="26">
        <v>10451396</v>
      </c>
      <c r="I54" s="26">
        <v>-11579</v>
      </c>
      <c r="J54" s="26">
        <v>10439817</v>
      </c>
      <c r="K54" s="26">
        <v>47335</v>
      </c>
      <c r="L54" s="26">
        <v>-7164</v>
      </c>
      <c r="M54" s="26">
        <v>17466</v>
      </c>
      <c r="N54" s="42">
        <v>10302</v>
      </c>
    </row>
    <row r="55" spans="1:14" ht="13.15" customHeight="1" x14ac:dyDescent="0.2">
      <c r="A55" t="s">
        <v>39</v>
      </c>
      <c r="B55" s="46">
        <v>45096</v>
      </c>
      <c r="C55" s="47" t="s">
        <v>30</v>
      </c>
      <c r="D55" s="48">
        <v>1.5182848501799646E-2</v>
      </c>
      <c r="E55" s="26">
        <v>10314725</v>
      </c>
      <c r="F55" s="26">
        <v>-9824</v>
      </c>
      <c r="G55" s="26">
        <v>10304901</v>
      </c>
      <c r="H55" s="26">
        <v>10664413</v>
      </c>
      <c r="I55" s="26">
        <v>-31263</v>
      </c>
      <c r="J55" s="26">
        <v>10633150</v>
      </c>
      <c r="K55" s="26">
        <v>123583</v>
      </c>
      <c r="L55" s="26">
        <v>-9825</v>
      </c>
      <c r="M55" s="26">
        <v>22603</v>
      </c>
      <c r="N55" s="42">
        <v>12778</v>
      </c>
    </row>
    <row r="56" spans="1:14" ht="13.15" customHeight="1" x14ac:dyDescent="0.2">
      <c r="A56" t="s">
        <v>38</v>
      </c>
      <c r="B56" s="46">
        <v>45336</v>
      </c>
      <c r="C56" s="47" t="s">
        <v>30</v>
      </c>
      <c r="D56" s="48">
        <v>1.26E-2</v>
      </c>
      <c r="E56" s="26">
        <v>10054335</v>
      </c>
      <c r="F56" s="26">
        <v>-1357</v>
      </c>
      <c r="G56" s="26">
        <v>10052978</v>
      </c>
      <c r="H56" s="26">
        <v>10371897</v>
      </c>
      <c r="I56" s="26">
        <v>-5200</v>
      </c>
      <c r="J56" s="26">
        <v>10366697</v>
      </c>
      <c r="K56" s="26">
        <v>42176</v>
      </c>
      <c r="L56" s="26">
        <v>-1357</v>
      </c>
      <c r="M56" s="26">
        <v>11753</v>
      </c>
      <c r="N56" s="42">
        <v>10396</v>
      </c>
    </row>
    <row r="57" spans="1:14" ht="13.15" customHeight="1" x14ac:dyDescent="0.2">
      <c r="A57" t="s">
        <v>37</v>
      </c>
      <c r="B57" s="46">
        <v>45475</v>
      </c>
      <c r="C57" s="47" t="s">
        <v>30</v>
      </c>
      <c r="D57" s="48">
        <v>1.5500601496235345E-2</v>
      </c>
      <c r="E57" s="26">
        <v>10070619</v>
      </c>
      <c r="F57" s="26">
        <v>-1581</v>
      </c>
      <c r="G57" s="26">
        <v>10069038</v>
      </c>
      <c r="H57" s="26">
        <v>10530607</v>
      </c>
      <c r="I57" s="26">
        <v>-12618</v>
      </c>
      <c r="J57" s="26">
        <v>10517989</v>
      </c>
      <c r="K57" s="26">
        <v>72324</v>
      </c>
      <c r="L57" s="26">
        <v>-1581</v>
      </c>
      <c r="M57" s="26">
        <v>14384</v>
      </c>
      <c r="N57" s="42">
        <v>12803</v>
      </c>
    </row>
    <row r="58" spans="1:14" ht="13.15" customHeight="1" x14ac:dyDescent="0.2">
      <c r="A58" t="s">
        <v>37</v>
      </c>
      <c r="B58" s="46">
        <v>45664</v>
      </c>
      <c r="C58" s="47" t="s">
        <v>30</v>
      </c>
      <c r="D58" s="48">
        <v>1.6293999999999999E-2</v>
      </c>
      <c r="E58" s="26">
        <v>9998227</v>
      </c>
      <c r="F58" s="26">
        <v>35</v>
      </c>
      <c r="G58" s="26">
        <v>9998262</v>
      </c>
      <c r="H58" s="26">
        <v>10496090</v>
      </c>
      <c r="I58" s="26">
        <v>20450</v>
      </c>
      <c r="J58" s="26">
        <v>10516540</v>
      </c>
      <c r="K58" s="26">
        <v>64876</v>
      </c>
      <c r="L58" s="26">
        <v>35</v>
      </c>
      <c r="M58" s="26">
        <v>13356</v>
      </c>
      <c r="N58" s="42">
        <v>13391</v>
      </c>
    </row>
    <row r="59" spans="1:14" ht="13.15" customHeight="1" x14ac:dyDescent="0.2">
      <c r="A59" s="1"/>
      <c r="B59" s="46"/>
      <c r="C59" s="46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42"/>
    </row>
    <row r="60" spans="1:14" ht="13.15" customHeight="1" x14ac:dyDescent="0.2">
      <c r="A60" s="1" t="s">
        <v>40</v>
      </c>
      <c r="B60" s="49"/>
      <c r="C60" s="49"/>
      <c r="D60" s="27"/>
      <c r="E60" s="50">
        <v>220814979</v>
      </c>
      <c r="F60" s="50">
        <v>-10023562</v>
      </c>
      <c r="G60" s="50">
        <v>210791417</v>
      </c>
      <c r="H60" s="50">
        <v>225808198</v>
      </c>
      <c r="I60" s="50">
        <v>-10242164</v>
      </c>
      <c r="J60" s="50">
        <v>215566034</v>
      </c>
      <c r="K60" s="50">
        <v>1403218</v>
      </c>
      <c r="L60" s="50">
        <v>-23561</v>
      </c>
      <c r="M60" s="50">
        <v>357278</v>
      </c>
      <c r="N60" s="50">
        <v>333717</v>
      </c>
    </row>
    <row r="61" spans="1:14" ht="13.15" customHeight="1" x14ac:dyDescent="0.2">
      <c r="A61" s="1"/>
      <c r="B61" s="45"/>
      <c r="C61" s="45"/>
      <c r="D61" s="52"/>
      <c r="E61" s="39"/>
      <c r="F61" s="39"/>
      <c r="G61" s="39"/>
      <c r="H61" s="39"/>
      <c r="I61" s="39"/>
      <c r="J61" s="39"/>
      <c r="K61" s="39"/>
      <c r="L61" s="39"/>
      <c r="M61" s="39"/>
      <c r="N61" s="40"/>
    </row>
    <row r="62" spans="1:14" ht="13.15" customHeight="1" thickBot="1" x14ac:dyDescent="0.25">
      <c r="A62" s="4" t="s">
        <v>41</v>
      </c>
      <c r="B62" s="2"/>
      <c r="C62" s="2"/>
      <c r="D62" s="4"/>
      <c r="E62" s="53">
        <v>675855894</v>
      </c>
      <c r="F62" s="53">
        <v>-4772742</v>
      </c>
      <c r="G62" s="53">
        <v>671083152</v>
      </c>
      <c r="H62" s="53">
        <v>680619280</v>
      </c>
      <c r="I62" s="53">
        <v>-3799800</v>
      </c>
      <c r="J62" s="53">
        <v>676819480</v>
      </c>
      <c r="K62" s="53">
        <v>1410521</v>
      </c>
      <c r="L62" s="53">
        <v>-11864</v>
      </c>
      <c r="M62" s="53">
        <v>398981</v>
      </c>
      <c r="N62" s="54">
        <v>387117</v>
      </c>
    </row>
    <row r="63" spans="1:14" ht="13.15" customHeight="1" thickTop="1" x14ac:dyDescent="0.2">
      <c r="A63" s="55"/>
      <c r="B63" s="2"/>
      <c r="C63" s="2"/>
      <c r="D63" s="1"/>
      <c r="E63" s="56"/>
      <c r="F63" s="39"/>
      <c r="G63" s="39"/>
      <c r="H63" s="39"/>
      <c r="I63" s="39"/>
      <c r="J63" s="39"/>
      <c r="K63" s="39"/>
      <c r="L63" s="39"/>
      <c r="M63" s="39"/>
      <c r="N63" s="39"/>
    </row>
    <row r="64" spans="1:14" ht="13.15" customHeight="1" x14ac:dyDescent="0.2">
      <c r="A64" s="1"/>
      <c r="B64" s="2"/>
      <c r="C64" s="2"/>
      <c r="D64" s="1"/>
      <c r="E64" s="1"/>
      <c r="F64" s="1"/>
      <c r="G64" s="1"/>
      <c r="H64" s="3"/>
      <c r="I64" s="1"/>
      <c r="J64" s="1"/>
      <c r="K64" s="1"/>
      <c r="L64" s="1"/>
      <c r="M64" s="1"/>
      <c r="N64" s="4"/>
    </row>
    <row r="65" spans="1:14" ht="13.15" customHeight="1" x14ac:dyDescent="0.2">
      <c r="A65" s="1" t="s">
        <v>42</v>
      </c>
      <c r="B65" s="2"/>
      <c r="C65" s="2"/>
      <c r="D65" s="1"/>
      <c r="E65" s="1"/>
      <c r="F65" s="1"/>
      <c r="G65" s="1" t="s">
        <v>43</v>
      </c>
      <c r="H65" s="3"/>
      <c r="I65" s="1"/>
      <c r="J65" s="57"/>
      <c r="K65" s="57"/>
      <c r="L65" s="57"/>
      <c r="M65" s="57"/>
      <c r="N65" s="4"/>
    </row>
    <row r="66" spans="1:14" ht="13.15" customHeight="1" x14ac:dyDescent="0.2">
      <c r="A66" s="1" t="s">
        <v>44</v>
      </c>
      <c r="B66" s="2"/>
      <c r="C66" s="2"/>
      <c r="D66" s="51">
        <v>0.49000000000000005</v>
      </c>
      <c r="E66" s="58"/>
      <c r="F66" s="1"/>
      <c r="G66" s="1" t="s">
        <v>45</v>
      </c>
      <c r="H66" s="3"/>
      <c r="I66" s="59">
        <v>0.57000000000000006</v>
      </c>
      <c r="J66" s="1"/>
      <c r="K66" s="1"/>
      <c r="L66" s="1"/>
      <c r="M66" s="1"/>
      <c r="N66" s="4"/>
    </row>
    <row r="67" spans="1:14" ht="13.15" customHeight="1" x14ac:dyDescent="0.2">
      <c r="A67" s="1" t="s">
        <v>46</v>
      </c>
      <c r="B67" s="3"/>
      <c r="C67" s="3"/>
      <c r="D67" s="59">
        <v>0.32</v>
      </c>
      <c r="E67" s="58"/>
      <c r="F67" s="1"/>
      <c r="G67" s="1" t="s">
        <v>47</v>
      </c>
      <c r="H67" s="3"/>
      <c r="I67" s="59">
        <v>0.06</v>
      </c>
      <c r="J67" s="1"/>
      <c r="K67" s="1"/>
      <c r="L67" s="1"/>
      <c r="M67" s="1"/>
      <c r="N67" s="4"/>
    </row>
    <row r="68" spans="1:14" ht="13.15" customHeight="1" x14ac:dyDescent="0.2">
      <c r="A68" t="s">
        <v>48</v>
      </c>
      <c r="B68" s="2"/>
      <c r="C68" s="2"/>
      <c r="D68" s="59">
        <v>0.19</v>
      </c>
      <c r="E68" s="58"/>
      <c r="F68" s="1"/>
      <c r="G68" s="1" t="s">
        <v>49</v>
      </c>
      <c r="H68" s="3"/>
      <c r="I68" s="59">
        <v>0.16</v>
      </c>
      <c r="J68" s="1"/>
      <c r="K68" s="1"/>
      <c r="L68" s="1"/>
      <c r="M68" s="1"/>
      <c r="N68" s="4"/>
    </row>
    <row r="69" spans="1:14" ht="13.15" customHeight="1" thickBot="1" x14ac:dyDescent="0.25">
      <c r="A69" s="1"/>
      <c r="B69" s="2"/>
      <c r="C69" s="2"/>
      <c r="D69" s="60">
        <v>1</v>
      </c>
      <c r="E69" s="58"/>
      <c r="F69" s="1"/>
      <c r="G69" s="1" t="s">
        <v>50</v>
      </c>
      <c r="H69" s="3"/>
      <c r="I69" s="61">
        <v>0.21</v>
      </c>
      <c r="J69" s="1"/>
      <c r="K69" s="1"/>
      <c r="L69" s="1"/>
      <c r="M69" s="1"/>
      <c r="N69" s="4"/>
    </row>
    <row r="70" spans="1:14" ht="13.15" customHeight="1" thickTop="1" thickBot="1" x14ac:dyDescent="0.25">
      <c r="A70" s="1"/>
      <c r="B70" s="2"/>
      <c r="C70" s="2"/>
      <c r="D70" s="1"/>
      <c r="E70" s="1"/>
      <c r="F70" s="1"/>
      <c r="G70" s="1"/>
      <c r="H70" s="3"/>
      <c r="I70" s="62">
        <v>1</v>
      </c>
      <c r="J70" s="1"/>
      <c r="K70" s="1"/>
      <c r="L70" s="1"/>
      <c r="M70" s="1"/>
      <c r="N70" s="4"/>
    </row>
    <row r="71" spans="1:14" ht="13.15" customHeight="1" thickTop="1" x14ac:dyDescent="0.2">
      <c r="A71" s="1"/>
      <c r="B71" s="2"/>
      <c r="C71" s="2"/>
      <c r="D71" s="1"/>
      <c r="E71" s="1"/>
      <c r="F71" s="1"/>
      <c r="G71" s="1"/>
      <c r="H71" s="3"/>
      <c r="I71" s="1"/>
      <c r="J71" s="1"/>
      <c r="K71" s="1"/>
      <c r="L71" s="1"/>
      <c r="M71" s="1"/>
      <c r="N71" s="33" t="s">
        <v>0</v>
      </c>
    </row>
    <row r="72" spans="1:14" ht="13.15" customHeight="1" x14ac:dyDescent="0.2">
      <c r="A72" s="1" t="s">
        <v>51</v>
      </c>
      <c r="B72" s="2"/>
      <c r="C72" s="2"/>
      <c r="D72" s="63" t="s">
        <v>21</v>
      </c>
      <c r="E72" s="1"/>
      <c r="F72" s="1"/>
      <c r="G72" s="1"/>
      <c r="H72" s="3"/>
      <c r="J72" s="1"/>
      <c r="K72" s="1"/>
      <c r="L72" s="1"/>
      <c r="M72" s="1"/>
      <c r="N72" s="4"/>
    </row>
    <row r="73" spans="1:14" ht="13.15" customHeight="1" x14ac:dyDescent="0.2">
      <c r="A73" s="1"/>
      <c r="B73" s="2"/>
      <c r="C73" s="2"/>
      <c r="D73" s="1"/>
      <c r="E73" s="1"/>
      <c r="F73" s="1"/>
      <c r="G73" s="1"/>
      <c r="H73" s="3"/>
      <c r="J73" s="1"/>
      <c r="K73" s="1"/>
      <c r="L73" s="1"/>
      <c r="M73" s="1"/>
      <c r="N73" s="4"/>
    </row>
    <row r="74" spans="1:14" ht="13.15" customHeight="1" x14ac:dyDescent="0.2">
      <c r="A74" s="1" t="s">
        <v>52</v>
      </c>
      <c r="B74" s="2"/>
      <c r="C74" s="2"/>
      <c r="D74" s="29">
        <v>6.8999999999999999E-3</v>
      </c>
      <c r="E74" s="1"/>
      <c r="J74" s="1"/>
      <c r="K74" s="1"/>
      <c r="L74" s="1"/>
      <c r="M74" s="1"/>
      <c r="N74" s="4"/>
    </row>
    <row r="75" spans="1:14" ht="13.15" customHeight="1" x14ac:dyDescent="0.2">
      <c r="A75" t="s">
        <v>53</v>
      </c>
      <c r="B75" s="2"/>
      <c r="C75" s="2"/>
      <c r="D75" s="64">
        <v>5.5999999999999999E-3</v>
      </c>
      <c r="E75" s="1"/>
      <c r="J75" s="1"/>
      <c r="K75" s="1"/>
      <c r="L75" s="1"/>
      <c r="M75" s="1"/>
      <c r="N75" s="4"/>
    </row>
    <row r="76" spans="1:14" ht="13.15" customHeight="1" x14ac:dyDescent="0.2">
      <c r="A76" s="1"/>
      <c r="B76" s="2"/>
      <c r="C76" s="2"/>
      <c r="D76" s="1"/>
      <c r="E76" s="1"/>
      <c r="J76" s="1"/>
      <c r="K76" s="1"/>
      <c r="L76" s="1"/>
      <c r="M76" s="1"/>
      <c r="N76" s="4"/>
    </row>
    <row r="77" spans="1:14" ht="13.15" customHeight="1" thickBot="1" x14ac:dyDescent="0.25">
      <c r="A77" s="1" t="s">
        <v>54</v>
      </c>
      <c r="B77" s="2"/>
      <c r="C77" s="2"/>
      <c r="D77" s="65">
        <v>1.2999999999999999E-3</v>
      </c>
      <c r="E77" s="1"/>
      <c r="F77" t="s">
        <v>0</v>
      </c>
      <c r="J77" s="1"/>
      <c r="K77" s="1"/>
      <c r="L77" s="1"/>
      <c r="M77" s="1"/>
      <c r="N77" s="4"/>
    </row>
    <row r="78" spans="1:14" ht="13.15" customHeight="1" thickTop="1" x14ac:dyDescent="0.2">
      <c r="A78" s="1"/>
      <c r="B78" s="2"/>
      <c r="C78" s="2"/>
      <c r="D78" s="1"/>
      <c r="E78" s="1"/>
      <c r="J78" s="1"/>
      <c r="K78" s="1"/>
      <c r="L78" s="1"/>
      <c r="M78" s="1"/>
      <c r="N78" s="4"/>
    </row>
    <row r="79" spans="1:14" ht="13.15" customHeight="1" x14ac:dyDescent="0.2">
      <c r="A79" t="s">
        <v>55</v>
      </c>
      <c r="B79" s="2"/>
      <c r="C79" s="2"/>
      <c r="D79" s="30">
        <v>215.52011365798674</v>
      </c>
      <c r="E79" s="30"/>
      <c r="F79" s="1"/>
      <c r="G79" s="1"/>
      <c r="H79" s="3"/>
      <c r="I79" s="1"/>
      <c r="J79" s="1"/>
      <c r="K79" s="1"/>
      <c r="L79" s="1"/>
      <c r="M79" s="1"/>
      <c r="N79" s="4"/>
    </row>
    <row r="80" spans="1:14" ht="13.15" customHeight="1" x14ac:dyDescent="0.2">
      <c r="B80" s="2"/>
      <c r="C80" s="2"/>
      <c r="D80" s="30"/>
      <c r="E80" s="1"/>
      <c r="F80" s="1"/>
      <c r="G80" s="1"/>
      <c r="H80" s="3"/>
      <c r="I80" s="1"/>
      <c r="J80" s="1"/>
      <c r="K80" s="1"/>
      <c r="L80" s="1"/>
      <c r="M80" s="1"/>
      <c r="N80" s="4"/>
    </row>
    <row r="81" spans="1:14" ht="13.15" customHeight="1" x14ac:dyDescent="0.2">
      <c r="B81" s="2"/>
      <c r="C81" s="2"/>
      <c r="D81" s="30"/>
      <c r="E81" s="1"/>
      <c r="F81" s="1"/>
      <c r="G81" s="1"/>
      <c r="H81" s="3"/>
      <c r="I81" s="1"/>
      <c r="J81" s="1"/>
      <c r="K81" s="1"/>
      <c r="L81" s="1"/>
      <c r="M81" s="1"/>
      <c r="N81" s="4"/>
    </row>
    <row r="82" spans="1:14" ht="13.15" customHeight="1" x14ac:dyDescent="0.2">
      <c r="A82" s="1" t="s">
        <v>56</v>
      </c>
      <c r="B82" s="2"/>
      <c r="C82" s="2"/>
      <c r="D82" s="1"/>
      <c r="E82" s="1"/>
      <c r="F82" s="1"/>
      <c r="G82" s="1"/>
      <c r="H82" s="3"/>
      <c r="I82" s="1"/>
      <c r="J82" s="1"/>
      <c r="K82" s="1"/>
      <c r="L82" s="1"/>
      <c r="M82" s="1"/>
      <c r="N82" s="4"/>
    </row>
    <row r="83" spans="1:14" ht="13.15" customHeight="1" x14ac:dyDescent="0.2">
      <c r="A83" s="1" t="s">
        <v>57</v>
      </c>
      <c r="B83" s="2"/>
      <c r="C83" s="2"/>
      <c r="D83" s="1"/>
      <c r="E83" s="1"/>
      <c r="F83" s="1"/>
      <c r="G83" s="1"/>
      <c r="H83" s="3"/>
      <c r="I83" s="1"/>
      <c r="J83" s="1"/>
      <c r="K83" s="1"/>
      <c r="L83" s="1"/>
      <c r="M83" s="1"/>
      <c r="N83" s="4"/>
    </row>
    <row r="84" spans="1:14" ht="13.15" customHeight="1" x14ac:dyDescent="0.2">
      <c r="A84" s="1"/>
      <c r="B84" s="2"/>
      <c r="C84" s="2"/>
      <c r="D84" s="1"/>
      <c r="E84" s="1"/>
      <c r="F84" s="1"/>
      <c r="G84" s="1"/>
      <c r="H84" s="2"/>
      <c r="I84" s="2"/>
      <c r="J84" s="1"/>
      <c r="K84" s="1"/>
      <c r="L84" s="1"/>
      <c r="M84" s="1"/>
      <c r="N84" s="4"/>
    </row>
    <row r="85" spans="1:14" ht="13.15" customHeight="1" x14ac:dyDescent="0.2">
      <c r="A85" s="1"/>
      <c r="B85" s="2"/>
      <c r="C85" s="2"/>
      <c r="D85" s="1"/>
      <c r="E85" s="1"/>
      <c r="F85" s="1"/>
      <c r="G85" s="1"/>
      <c r="H85" s="2"/>
      <c r="I85" s="2"/>
      <c r="J85" s="1"/>
      <c r="K85" s="1"/>
      <c r="L85" s="1"/>
      <c r="M85" s="1"/>
      <c r="N85" s="4"/>
    </row>
    <row r="86" spans="1:14" ht="13.15" customHeight="1" x14ac:dyDescent="0.2">
      <c r="A86" s="1"/>
      <c r="B86" s="2"/>
      <c r="C86" s="2"/>
      <c r="D86" s="1"/>
      <c r="E86" s="1"/>
      <c r="F86" s="1"/>
      <c r="G86" s="1"/>
      <c r="H86" s="2"/>
      <c r="I86" s="2"/>
      <c r="J86" s="1"/>
      <c r="K86" s="1"/>
      <c r="L86" s="1"/>
      <c r="M86" s="1"/>
      <c r="N86" s="4"/>
    </row>
    <row r="87" spans="1:14" ht="13.15" customHeight="1" x14ac:dyDescent="0.2">
      <c r="A87" s="1"/>
      <c r="B87" s="2"/>
      <c r="C87" s="2"/>
      <c r="D87" s="1"/>
      <c r="E87" s="1"/>
      <c r="F87" s="1"/>
      <c r="G87" s="1"/>
      <c r="H87" s="2"/>
      <c r="I87" s="2"/>
      <c r="J87" s="1"/>
      <c r="K87" s="1"/>
      <c r="L87" s="1"/>
      <c r="M87" s="1"/>
      <c r="N87" s="4"/>
    </row>
    <row r="88" spans="1:14" ht="13.15" customHeight="1" x14ac:dyDescent="0.2">
      <c r="A88" s="1"/>
      <c r="B88" s="2"/>
      <c r="C88" s="2"/>
      <c r="D88" s="1"/>
      <c r="E88" s="1"/>
      <c r="F88" s="1"/>
      <c r="G88" s="1"/>
      <c r="H88" s="2"/>
      <c r="I88" s="2"/>
      <c r="J88" s="1"/>
      <c r="K88" s="1"/>
      <c r="L88" s="1"/>
      <c r="M88" s="1"/>
      <c r="N88" s="4"/>
    </row>
    <row r="89" spans="1:14" ht="13.15" customHeight="1" x14ac:dyDescent="0.2">
      <c r="A89" s="66"/>
      <c r="B89" s="67"/>
      <c r="C89" s="67"/>
      <c r="D89" s="66"/>
      <c r="E89" s="23"/>
      <c r="F89" s="1"/>
      <c r="G89" s="66"/>
      <c r="H89" s="67"/>
      <c r="I89" s="67"/>
      <c r="J89" s="66"/>
      <c r="K89" s="23"/>
      <c r="L89" s="1"/>
      <c r="M89" s="1"/>
      <c r="N89" s="4"/>
    </row>
    <row r="90" spans="1:14" ht="13.15" customHeight="1" x14ac:dyDescent="0.2">
      <c r="A90" s="68" t="s">
        <v>58</v>
      </c>
      <c r="B90" s="2"/>
      <c r="C90" s="2"/>
      <c r="D90" s="1"/>
      <c r="E90" s="1"/>
      <c r="F90" s="1"/>
      <c r="G90" s="68" t="s">
        <v>59</v>
      </c>
      <c r="H90" s="2"/>
      <c r="I90" s="2"/>
      <c r="J90" s="1"/>
      <c r="K90" s="1"/>
      <c r="L90" s="1"/>
      <c r="M90" s="1"/>
      <c r="N90" s="4"/>
    </row>
    <row r="91" spans="1:14" ht="13.15" customHeight="1" x14ac:dyDescent="0.2">
      <c r="A91" s="68" t="s">
        <v>60</v>
      </c>
      <c r="B91" s="2"/>
      <c r="C91" s="2"/>
      <c r="D91" s="1"/>
      <c r="E91" s="1"/>
      <c r="F91" s="1"/>
      <c r="G91" s="68" t="s">
        <v>61</v>
      </c>
      <c r="H91" s="2"/>
      <c r="I91" s="2"/>
      <c r="J91" s="1"/>
      <c r="K91" s="1"/>
      <c r="L91" s="1"/>
      <c r="M91" s="1"/>
      <c r="N91" s="4"/>
    </row>
    <row r="92" spans="1:14" ht="13.15" customHeight="1" x14ac:dyDescent="0.2">
      <c r="A92" t="s">
        <v>62</v>
      </c>
      <c r="B92" s="2"/>
      <c r="C92" s="2"/>
      <c r="D92" s="1"/>
      <c r="E92" s="1"/>
      <c r="F92" s="1"/>
      <c r="G92" t="s">
        <v>63</v>
      </c>
      <c r="H92" s="2"/>
      <c r="I92" s="2"/>
      <c r="J92" s="1"/>
      <c r="K92" s="1"/>
      <c r="L92" s="1"/>
      <c r="M92" s="1"/>
      <c r="N92" s="4"/>
    </row>
    <row r="93" spans="1:14" ht="13.15" customHeight="1" x14ac:dyDescent="0.2">
      <c r="A93" s="69" t="s">
        <v>64</v>
      </c>
      <c r="B93" s="3"/>
      <c r="C93" s="3"/>
      <c r="D93" s="1"/>
      <c r="E93" s="1"/>
      <c r="F93" s="1"/>
      <c r="G93" s="69" t="s">
        <v>65</v>
      </c>
      <c r="H93" s="3"/>
      <c r="I93" s="3"/>
      <c r="J93" s="1"/>
      <c r="K93" s="1"/>
      <c r="L93" s="1"/>
      <c r="M93" s="1"/>
      <c r="N93" s="4"/>
    </row>
    <row r="94" spans="1:14" ht="13.15" customHeight="1" x14ac:dyDescent="0.2">
      <c r="A94" s="69"/>
      <c r="B94" s="3"/>
      <c r="C94" s="3"/>
      <c r="D94" s="1"/>
      <c r="E94" s="1"/>
      <c r="F94" s="1"/>
      <c r="G94" s="69"/>
      <c r="H94" s="3"/>
      <c r="I94" s="3"/>
      <c r="J94" s="1"/>
      <c r="K94" s="1"/>
      <c r="L94" s="1"/>
      <c r="M94" s="1"/>
      <c r="N94" s="4"/>
    </row>
    <row r="95" spans="1:14" ht="13.15" customHeight="1" x14ac:dyDescent="0.2">
      <c r="A95" s="1"/>
      <c r="B95" s="2"/>
      <c r="C95" s="2"/>
      <c r="D95" s="1"/>
      <c r="E95" s="1"/>
      <c r="F95" s="1"/>
      <c r="G95" s="1"/>
      <c r="H95" s="2"/>
      <c r="I95" s="2"/>
      <c r="J95" s="1"/>
      <c r="K95" s="1"/>
      <c r="L95" s="1"/>
      <c r="M95" s="1"/>
      <c r="N95" s="4"/>
    </row>
    <row r="96" spans="1:14" ht="13.15" customHeight="1" x14ac:dyDescent="0.2">
      <c r="A96" s="1"/>
      <c r="B96" s="2"/>
      <c r="C96" s="2"/>
      <c r="D96" s="1"/>
      <c r="E96" s="1"/>
      <c r="F96" s="1"/>
      <c r="G96" s="1"/>
      <c r="H96" s="2"/>
      <c r="I96" s="2"/>
      <c r="J96" s="1"/>
      <c r="K96" s="1"/>
      <c r="L96" s="1"/>
      <c r="M96" s="1"/>
      <c r="N96" s="4"/>
    </row>
    <row r="97" spans="1:14" ht="13.15" customHeight="1" x14ac:dyDescent="0.2">
      <c r="A97" s="1"/>
      <c r="B97" s="2"/>
      <c r="C97" s="2"/>
      <c r="D97" s="1"/>
      <c r="E97" s="1"/>
      <c r="F97" s="1"/>
      <c r="G97" s="1"/>
      <c r="H97" s="2"/>
      <c r="I97" s="2"/>
      <c r="J97" s="1"/>
      <c r="K97" s="1"/>
      <c r="L97" s="1"/>
      <c r="M97" s="1"/>
      <c r="N97" s="4"/>
    </row>
    <row r="98" spans="1:14" ht="13.15" customHeight="1" x14ac:dyDescent="0.2">
      <c r="A98" s="1"/>
      <c r="B98" s="2"/>
      <c r="C98" s="2"/>
      <c r="D98" s="1"/>
      <c r="E98" s="1"/>
      <c r="F98" s="1"/>
      <c r="G98" s="1"/>
      <c r="H98" s="2"/>
      <c r="I98" s="2"/>
      <c r="J98" s="1"/>
      <c r="K98" s="1"/>
      <c r="L98" s="1"/>
      <c r="M98" s="1"/>
      <c r="N98" s="4"/>
    </row>
    <row r="99" spans="1:14" ht="13.15" customHeight="1" x14ac:dyDescent="0.2">
      <c r="A99" s="1"/>
      <c r="B99" s="2"/>
      <c r="C99" s="2"/>
      <c r="D99" s="1"/>
      <c r="E99" s="1"/>
      <c r="F99" s="1"/>
      <c r="G99" s="1"/>
      <c r="H99" s="2"/>
      <c r="I99" s="2"/>
      <c r="J99" s="1"/>
      <c r="K99" s="1"/>
      <c r="L99" s="1"/>
      <c r="M99" s="1"/>
      <c r="N99" s="4"/>
    </row>
    <row r="100" spans="1:14" ht="13.15" customHeight="1" x14ac:dyDescent="0.2">
      <c r="A100" s="66"/>
      <c r="B100" s="67"/>
      <c r="C100" s="67"/>
      <c r="D100" s="66"/>
      <c r="E100" s="23"/>
      <c r="F100" s="1"/>
      <c r="G100" s="66"/>
      <c r="H100" s="67"/>
      <c r="I100" s="67"/>
      <c r="J100" s="66"/>
      <c r="K100" s="23"/>
      <c r="L100" s="1"/>
      <c r="M100" s="1"/>
      <c r="N100" s="4"/>
    </row>
    <row r="101" spans="1:14" ht="13.15" customHeight="1" x14ac:dyDescent="0.2">
      <c r="A101" s="68" t="s">
        <v>66</v>
      </c>
      <c r="B101" s="2"/>
      <c r="C101" s="2"/>
      <c r="D101" s="1"/>
      <c r="E101" s="1"/>
      <c r="F101" s="1"/>
      <c r="G101" s="68" t="s">
        <v>67</v>
      </c>
      <c r="H101" s="2"/>
      <c r="I101" s="2"/>
      <c r="J101" s="1"/>
      <c r="K101" s="1"/>
      <c r="L101" s="1"/>
      <c r="M101" s="1"/>
      <c r="N101" s="4"/>
    </row>
    <row r="102" spans="1:14" ht="13.15" customHeight="1" x14ac:dyDescent="0.2">
      <c r="A102" s="68" t="s">
        <v>68</v>
      </c>
      <c r="B102" s="2"/>
      <c r="C102" s="2"/>
      <c r="D102" s="1"/>
      <c r="E102" s="1"/>
      <c r="F102" s="1"/>
      <c r="G102" s="68" t="s">
        <v>69</v>
      </c>
      <c r="H102" s="2"/>
      <c r="I102" s="2"/>
      <c r="J102" s="1"/>
      <c r="K102" s="1"/>
      <c r="L102" s="1"/>
      <c r="M102" s="1"/>
      <c r="N102" s="4"/>
    </row>
    <row r="103" spans="1:14" ht="13.15" customHeight="1" x14ac:dyDescent="0.2">
      <c r="A103" t="s">
        <v>70</v>
      </c>
      <c r="B103" s="2"/>
      <c r="C103" s="2"/>
      <c r="D103" s="1"/>
      <c r="E103" s="1"/>
      <c r="F103" s="1"/>
      <c r="G103" t="s">
        <v>71</v>
      </c>
      <c r="H103" s="2"/>
      <c r="I103" s="2"/>
      <c r="J103" s="1"/>
      <c r="K103" s="1"/>
      <c r="L103" s="1"/>
      <c r="M103" s="1"/>
      <c r="N103" s="4"/>
    </row>
    <row r="104" spans="1:14" ht="13.15" customHeight="1" x14ac:dyDescent="0.2">
      <c r="A104" s="69" t="s">
        <v>72</v>
      </c>
      <c r="B104" s="3"/>
      <c r="C104" s="3"/>
      <c r="D104" s="1"/>
      <c r="E104" s="1"/>
      <c r="F104" s="1"/>
      <c r="G104" s="69" t="s">
        <v>73</v>
      </c>
      <c r="H104" s="3"/>
      <c r="I104" s="3"/>
      <c r="J104" s="1"/>
      <c r="K104" s="1"/>
      <c r="L104" s="1"/>
      <c r="M104" s="1"/>
      <c r="N104" s="4"/>
    </row>
    <row r="105" spans="1:14" ht="13.15" customHeight="1" x14ac:dyDescent="0.2">
      <c r="A105" s="69"/>
      <c r="B105" s="3"/>
      <c r="C105" s="3"/>
      <c r="D105" s="1"/>
      <c r="E105" s="1"/>
      <c r="F105" s="1"/>
      <c r="G105" s="69"/>
      <c r="H105" s="3"/>
      <c r="I105" s="3"/>
      <c r="J105" s="1"/>
      <c r="K105" s="1"/>
      <c r="L105" s="1"/>
      <c r="M105" s="1"/>
      <c r="N105" s="4"/>
    </row>
    <row r="106" spans="1:14" ht="13.15" customHeight="1" x14ac:dyDescent="0.2">
      <c r="A106" s="1"/>
      <c r="B106" s="2"/>
      <c r="C106" s="2"/>
      <c r="D106" s="1"/>
      <c r="E106" s="1"/>
      <c r="F106" s="1"/>
      <c r="G106" s="1"/>
      <c r="H106" s="3"/>
      <c r="I106" s="1"/>
      <c r="J106" s="1"/>
      <c r="K106" s="1"/>
      <c r="L106" s="1"/>
      <c r="M106" s="1"/>
      <c r="N106" s="4"/>
    </row>
    <row r="107" spans="1:14" ht="13.15" customHeight="1" x14ac:dyDescent="0.2">
      <c r="A107" s="1" t="s">
        <v>74</v>
      </c>
      <c r="B107" s="2"/>
      <c r="C107" s="2"/>
      <c r="D107" s="1"/>
      <c r="E107" s="1"/>
      <c r="F107" s="1"/>
      <c r="G107" s="1"/>
      <c r="H107" s="3"/>
      <c r="I107" s="1"/>
      <c r="J107" s="1"/>
      <c r="K107" s="1"/>
      <c r="L107" s="1"/>
      <c r="M107" s="1"/>
      <c r="N107" s="4"/>
    </row>
    <row r="108" spans="1:14" ht="13.15" customHeight="1" x14ac:dyDescent="0.2">
      <c r="A108" s="1" t="s">
        <v>1</v>
      </c>
      <c r="B108" s="2"/>
      <c r="C108" s="2"/>
      <c r="D108" s="1"/>
      <c r="E108" s="1"/>
      <c r="F108" s="1"/>
      <c r="G108" s="1"/>
      <c r="H108" s="3"/>
      <c r="I108" s="1"/>
      <c r="J108" s="1"/>
      <c r="K108" s="1"/>
      <c r="L108" s="1"/>
      <c r="M108" s="1"/>
      <c r="N108" s="4"/>
    </row>
    <row r="109" spans="1:14" ht="13.15" customHeight="1" x14ac:dyDescent="0.2">
      <c r="A109" s="1" t="s">
        <v>75</v>
      </c>
      <c r="B109" s="2"/>
      <c r="C109" s="2"/>
      <c r="D109" s="1"/>
      <c r="E109" s="1"/>
      <c r="F109" s="1"/>
      <c r="G109" s="1"/>
      <c r="H109" s="3"/>
      <c r="I109" s="1"/>
      <c r="J109" s="1"/>
      <c r="K109" s="1"/>
      <c r="L109" s="1"/>
      <c r="M109" s="1"/>
      <c r="N109" s="4"/>
    </row>
    <row r="110" spans="1:14" ht="13.15" customHeight="1" x14ac:dyDescent="0.2">
      <c r="A110" s="1" t="s">
        <v>76</v>
      </c>
      <c r="B110" s="2"/>
      <c r="C110" s="2"/>
      <c r="D110" s="1"/>
      <c r="E110" s="1"/>
      <c r="F110" s="1"/>
      <c r="G110" s="1"/>
      <c r="H110" s="3"/>
      <c r="I110" s="1"/>
      <c r="J110" s="1"/>
      <c r="K110" s="1"/>
      <c r="L110" s="1"/>
      <c r="M110" s="1"/>
      <c r="N110" s="4"/>
    </row>
    <row r="111" spans="1:14" ht="13.15" customHeight="1" x14ac:dyDescent="0.2">
      <c r="A111" s="1"/>
      <c r="B111" s="2"/>
      <c r="C111" s="2"/>
      <c r="D111" s="1"/>
      <c r="E111" s="1"/>
      <c r="F111" s="1"/>
      <c r="G111" s="1"/>
      <c r="H111" s="3"/>
      <c r="I111" s="1"/>
      <c r="J111" s="1"/>
      <c r="K111" s="1"/>
      <c r="L111" s="1"/>
      <c r="M111" s="1"/>
      <c r="N111" s="4"/>
    </row>
    <row r="112" spans="1:14" ht="13.15" customHeight="1" x14ac:dyDescent="0.2">
      <c r="A112" s="1"/>
      <c r="B112" s="2"/>
      <c r="C112" s="2"/>
      <c r="D112" s="1"/>
      <c r="E112" s="1"/>
      <c r="F112" s="1"/>
      <c r="G112" s="1"/>
      <c r="H112" s="3"/>
      <c r="I112" s="1"/>
      <c r="J112" s="1"/>
      <c r="K112" s="1"/>
      <c r="L112" s="1"/>
      <c r="M112" s="1"/>
      <c r="N112" s="4"/>
    </row>
    <row r="113" spans="1:14" ht="13.15" customHeight="1" x14ac:dyDescent="0.2">
      <c r="A113" s="1"/>
      <c r="B113" s="2"/>
      <c r="C113" s="2"/>
      <c r="D113" s="1"/>
      <c r="E113" s="1"/>
      <c r="F113" s="1"/>
      <c r="G113" s="1"/>
      <c r="H113" s="3"/>
      <c r="I113" s="1"/>
      <c r="J113" s="1"/>
      <c r="K113" s="1"/>
      <c r="L113" s="1"/>
      <c r="M113" s="1"/>
      <c r="N113" s="4"/>
    </row>
    <row r="114" spans="1:14" ht="13.15" customHeight="1" x14ac:dyDescent="0.2"/>
    <row r="115" spans="1:14" ht="13.15" customHeight="1" x14ac:dyDescent="0.2"/>
    <row r="116" spans="1:14" ht="13.15" customHeight="1" x14ac:dyDescent="0.2"/>
  </sheetData>
  <mergeCells count="3">
    <mergeCell ref="A5:K5"/>
    <mergeCell ref="A6:K6"/>
    <mergeCell ref="A7:K7"/>
  </mergeCells>
  <hyperlinks>
    <hyperlink ref="G93" r:id="rId1" xr:uid="{054F5387-2592-4450-9015-FD30AD2A7A36}"/>
    <hyperlink ref="A104" r:id="rId2" xr:uid="{0EFEA804-9A7D-4D75-991E-6C6AF0842649}"/>
    <hyperlink ref="G104" r:id="rId3" xr:uid="{529C6A2F-E166-4CAF-A298-238C4AD83A7D}"/>
    <hyperlink ref="A93" r:id="rId4" xr:uid="{EC46FAE0-2065-4EAC-84F4-8A33A166A52B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4097" r:id="rId7">
          <objectPr defaultSize="0" autoPict="0" r:id="rId8">
            <anchor moveWithCells="1" sizeWithCells="1">
              <from>
                <xdr:col>6</xdr:col>
                <xdr:colOff>57150</xdr:colOff>
                <xdr:row>85</xdr:row>
                <xdr:rowOff>28575</xdr:rowOff>
              </from>
              <to>
                <xdr:col>7</xdr:col>
                <xdr:colOff>742950</xdr:colOff>
                <xdr:row>88</xdr:row>
                <xdr:rowOff>104775</xdr:rowOff>
              </to>
            </anchor>
          </objectPr>
        </oleObject>
      </mc:Choice>
      <mc:Fallback>
        <oleObject progId="Word.Picture.8" shapeId="4097" r:id="rId7"/>
      </mc:Fallback>
    </mc:AlternateContent>
    <mc:AlternateContent xmlns:mc="http://schemas.openxmlformats.org/markup-compatibility/2006">
      <mc:Choice Requires="x14">
        <oleObject progId="Word.Picture.8" shapeId="4098" r:id="rId9">
          <objectPr defaultSize="0" autoPict="0" r:id="rId10">
            <anchor moveWithCells="1" sizeWithCells="1">
              <from>
                <xdr:col>0</xdr:col>
                <xdr:colOff>66675</xdr:colOff>
                <xdr:row>95</xdr:row>
                <xdr:rowOff>142875</xdr:rowOff>
              </from>
              <to>
                <xdr:col>1</xdr:col>
                <xdr:colOff>447675</xdr:colOff>
                <xdr:row>99</xdr:row>
                <xdr:rowOff>114300</xdr:rowOff>
              </to>
            </anchor>
          </objectPr>
        </oleObject>
      </mc:Choice>
      <mc:Fallback>
        <oleObject progId="Word.Picture.8" shapeId="4098" r:id="rId9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EC75-CB2F-4FFD-B3C5-EFD2F4779345}">
  <dimension ref="A1:N116"/>
  <sheetViews>
    <sheetView workbookViewId="0"/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ht="13.15" customHeight="1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1"/>
      <c r="N1" s="4"/>
    </row>
    <row r="2" spans="1:14" ht="13.15" customHeight="1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1"/>
      <c r="N2" s="4"/>
    </row>
    <row r="3" spans="1:14" ht="13.15" customHeight="1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ht="13.15" customHeight="1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1"/>
      <c r="N4" s="4"/>
    </row>
    <row r="5" spans="1:14" ht="13.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70"/>
      <c r="M5" s="70"/>
      <c r="N5" s="8"/>
    </row>
    <row r="6" spans="1:14" ht="13.1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70"/>
      <c r="M6" s="70"/>
      <c r="N6" s="8"/>
    </row>
    <row r="7" spans="1:14" ht="13.15" customHeight="1" x14ac:dyDescent="0.2">
      <c r="A7" s="135">
        <v>44135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71"/>
      <c r="M7" s="71"/>
      <c r="N7" s="10"/>
    </row>
    <row r="8" spans="1:14" ht="13.15" customHeight="1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1"/>
      <c r="N8" s="4"/>
    </row>
    <row r="9" spans="1:14" ht="13.15" customHeight="1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1"/>
      <c r="N9" s="4"/>
    </row>
    <row r="10" spans="1:14" ht="13.15" customHeight="1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11" t="s">
        <v>3</v>
      </c>
      <c r="N10" s="4"/>
    </row>
    <row r="11" spans="1:14" ht="13.15" customHeight="1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1"/>
      <c r="N11" s="4"/>
    </row>
    <row r="12" spans="1:14" ht="13.15" customHeight="1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ht="13.1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ht="13.1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44104</v>
      </c>
      <c r="F14" s="22" t="s">
        <v>14</v>
      </c>
      <c r="G14" s="22">
        <v>44135</v>
      </c>
      <c r="H14" s="22">
        <v>44104</v>
      </c>
      <c r="I14" s="22" t="s">
        <v>14</v>
      </c>
      <c r="J14" s="22">
        <v>44135</v>
      </c>
      <c r="K14" s="22">
        <v>44135</v>
      </c>
      <c r="L14" s="22">
        <v>44135</v>
      </c>
      <c r="M14" s="22">
        <v>44135</v>
      </c>
      <c r="N14" s="22">
        <v>44135</v>
      </c>
    </row>
    <row r="15" spans="1:14" ht="13.15" customHeight="1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ht="13.15" customHeight="1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6"/>
      <c r="N16" s="4"/>
    </row>
    <row r="17" spans="1:14" ht="13.15" customHeight="1" x14ac:dyDescent="0.2">
      <c r="A17" s="1" t="s">
        <v>25</v>
      </c>
      <c r="B17" s="2"/>
      <c r="C17" s="2"/>
      <c r="D17" s="27">
        <v>1.3345228483357763E-3</v>
      </c>
      <c r="E17" s="26">
        <v>74810577</v>
      </c>
      <c r="F17" s="26">
        <v>8480</v>
      </c>
      <c r="G17" s="26">
        <v>74819057</v>
      </c>
      <c r="H17" s="26">
        <v>74810577</v>
      </c>
      <c r="I17" s="26">
        <v>8480</v>
      </c>
      <c r="J17" s="26">
        <v>74819057</v>
      </c>
      <c r="K17" s="26">
        <v>0</v>
      </c>
      <c r="L17" s="26">
        <v>0</v>
      </c>
      <c r="M17" s="26">
        <v>8479</v>
      </c>
      <c r="N17" s="28">
        <v>8479</v>
      </c>
    </row>
    <row r="18" spans="1:14" ht="13.15" customHeight="1" x14ac:dyDescent="0.2">
      <c r="A18" s="4" t="s">
        <v>26</v>
      </c>
      <c r="B18" s="2"/>
      <c r="C18" s="2"/>
      <c r="D18" s="31">
        <v>1.1501982045138168E-3</v>
      </c>
      <c r="E18" s="26">
        <v>79037546</v>
      </c>
      <c r="F18" s="32">
        <v>1325838</v>
      </c>
      <c r="G18" s="26">
        <v>80363384</v>
      </c>
      <c r="H18" s="26">
        <v>79037546</v>
      </c>
      <c r="I18" s="26">
        <v>1325838</v>
      </c>
      <c r="J18" s="26">
        <v>80363384</v>
      </c>
      <c r="K18" s="26">
        <v>0</v>
      </c>
      <c r="L18" s="26">
        <v>0</v>
      </c>
      <c r="M18" s="26">
        <v>7686</v>
      </c>
      <c r="N18" s="28">
        <v>7686</v>
      </c>
    </row>
    <row r="19" spans="1:14" ht="13.15" customHeight="1" x14ac:dyDescent="0.2">
      <c r="A19" s="33" t="s">
        <v>27</v>
      </c>
      <c r="B19" s="2"/>
      <c r="C19" s="2"/>
      <c r="D19" s="31">
        <v>1.1549445054253968E-3</v>
      </c>
      <c r="E19" s="26">
        <v>78556138</v>
      </c>
      <c r="F19" s="26">
        <v>3207831</v>
      </c>
      <c r="G19" s="26">
        <v>81763969</v>
      </c>
      <c r="H19" s="26">
        <v>78556138</v>
      </c>
      <c r="I19" s="26">
        <v>3207831</v>
      </c>
      <c r="J19" s="26">
        <v>81763969</v>
      </c>
      <c r="K19" s="26">
        <v>0</v>
      </c>
      <c r="L19" s="26">
        <v>0</v>
      </c>
      <c r="M19" s="26">
        <v>7832</v>
      </c>
      <c r="N19" s="28">
        <v>7832</v>
      </c>
    </row>
    <row r="20" spans="1:14" ht="13.15" customHeight="1" x14ac:dyDescent="0.2">
      <c r="A20" s="33" t="s">
        <v>28</v>
      </c>
      <c r="B20" s="2"/>
      <c r="C20" s="2"/>
      <c r="D20" s="31">
        <v>1.5443170546309073E-3</v>
      </c>
      <c r="E20" s="26">
        <v>80717935</v>
      </c>
      <c r="F20" s="26">
        <v>-5788843</v>
      </c>
      <c r="G20" s="26">
        <v>74929092</v>
      </c>
      <c r="H20" s="26">
        <v>80717935</v>
      </c>
      <c r="I20" s="26">
        <v>-5788843</v>
      </c>
      <c r="J20" s="26">
        <v>74929092</v>
      </c>
      <c r="K20" s="26">
        <v>0</v>
      </c>
      <c r="L20" s="26">
        <v>0</v>
      </c>
      <c r="M20" s="26">
        <v>11157</v>
      </c>
      <c r="N20" s="28">
        <v>11157</v>
      </c>
    </row>
    <row r="21" spans="1:14" ht="13.15" customHeight="1" x14ac:dyDescent="0.2">
      <c r="A21" s="33" t="s">
        <v>29</v>
      </c>
      <c r="B21" s="2"/>
      <c r="C21" s="2"/>
      <c r="D21" s="34" t="s">
        <v>30</v>
      </c>
      <c r="E21" s="26">
        <v>13229086</v>
      </c>
      <c r="F21" s="26">
        <v>21335</v>
      </c>
      <c r="G21" s="26">
        <v>13250421</v>
      </c>
      <c r="H21" s="26">
        <v>13228304</v>
      </c>
      <c r="I21" s="26">
        <v>-208810</v>
      </c>
      <c r="J21" s="26">
        <v>13019494</v>
      </c>
      <c r="K21" s="26">
        <v>7463</v>
      </c>
      <c r="L21" s="26">
        <v>0</v>
      </c>
      <c r="M21" s="35">
        <v>12839</v>
      </c>
      <c r="N21" s="28">
        <v>12839</v>
      </c>
    </row>
    <row r="22" spans="1:14" ht="13.15" customHeight="1" x14ac:dyDescent="0.2">
      <c r="A22" s="4" t="s">
        <v>31</v>
      </c>
      <c r="B22" s="2"/>
      <c r="C22" s="2"/>
      <c r="D22" s="36"/>
      <c r="E22" s="37">
        <v>326351282</v>
      </c>
      <c r="F22" s="37">
        <v>-1225359</v>
      </c>
      <c r="G22" s="37">
        <v>325125923</v>
      </c>
      <c r="H22" s="37">
        <v>326350500</v>
      </c>
      <c r="I22" s="37">
        <v>-1455504</v>
      </c>
      <c r="J22" s="37">
        <v>324894996</v>
      </c>
      <c r="K22" s="37">
        <v>7463</v>
      </c>
      <c r="L22" s="37">
        <v>0</v>
      </c>
      <c r="M22" s="37">
        <v>47993</v>
      </c>
      <c r="N22" s="38">
        <v>47993</v>
      </c>
    </row>
    <row r="23" spans="1:14" ht="13.15" customHeight="1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ht="13.15" customHeight="1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15" customHeight="1" x14ac:dyDescent="0.2">
      <c r="A25" s="33" t="s">
        <v>33</v>
      </c>
      <c r="B25" s="15">
        <v>44245</v>
      </c>
      <c r="C25" s="2"/>
      <c r="D25" s="31">
        <v>1.1250678592894241E-3</v>
      </c>
      <c r="E25" s="39">
        <v>9995692</v>
      </c>
      <c r="F25" s="26">
        <v>947</v>
      </c>
      <c r="G25" s="39">
        <v>9996639</v>
      </c>
      <c r="H25" s="39">
        <v>9995774</v>
      </c>
      <c r="I25" s="26">
        <v>1228</v>
      </c>
      <c r="J25" s="39">
        <v>9997002</v>
      </c>
      <c r="K25" s="39">
        <v>0</v>
      </c>
      <c r="L25" s="39">
        <v>947</v>
      </c>
      <c r="M25" s="39">
        <v>0</v>
      </c>
      <c r="N25" s="42">
        <v>947</v>
      </c>
    </row>
    <row r="26" spans="1:14" ht="13.15" customHeight="1" x14ac:dyDescent="0.2">
      <c r="A26" s="33" t="s">
        <v>33</v>
      </c>
      <c r="B26" s="15">
        <v>44245</v>
      </c>
      <c r="C26" s="2"/>
      <c r="D26" s="31">
        <v>1.0841365325019719E-3</v>
      </c>
      <c r="E26" s="39">
        <v>19991697</v>
      </c>
      <c r="F26" s="26">
        <v>1825</v>
      </c>
      <c r="G26" s="39">
        <v>19993522</v>
      </c>
      <c r="H26" s="39">
        <v>19991548</v>
      </c>
      <c r="I26" s="26">
        <v>2456</v>
      </c>
      <c r="J26" s="39">
        <v>19994004</v>
      </c>
      <c r="K26" s="39">
        <v>0</v>
      </c>
      <c r="L26" s="39">
        <v>1826</v>
      </c>
      <c r="M26" s="39">
        <v>0</v>
      </c>
      <c r="N26" s="42">
        <v>1826</v>
      </c>
    </row>
    <row r="27" spans="1:14" ht="13.15" customHeight="1" x14ac:dyDescent="0.2">
      <c r="A27" s="33" t="s">
        <v>33</v>
      </c>
      <c r="B27" s="15">
        <v>44336</v>
      </c>
      <c r="C27" s="2"/>
      <c r="D27" s="31">
        <v>1.0145262581779681E-3</v>
      </c>
      <c r="E27" s="39">
        <v>9993556</v>
      </c>
      <c r="F27" s="26">
        <v>861</v>
      </c>
      <c r="G27" s="39">
        <v>9994417</v>
      </c>
      <c r="H27" s="39">
        <v>9993109</v>
      </c>
      <c r="I27" s="26">
        <v>996</v>
      </c>
      <c r="J27" s="39">
        <v>9994105</v>
      </c>
      <c r="K27" s="39">
        <v>0</v>
      </c>
      <c r="L27" s="39">
        <v>861</v>
      </c>
      <c r="M27" s="39">
        <v>0</v>
      </c>
      <c r="N27" s="42">
        <v>861</v>
      </c>
    </row>
    <row r="28" spans="1:14" ht="13.15" customHeight="1" x14ac:dyDescent="0.2">
      <c r="A28" s="33" t="s">
        <v>33</v>
      </c>
      <c r="B28" s="15">
        <v>44336</v>
      </c>
      <c r="C28" s="2"/>
      <c r="D28" s="31">
        <v>1.044986487172374E-3</v>
      </c>
      <c r="E28" s="39">
        <v>19986724</v>
      </c>
      <c r="F28" s="26">
        <v>1774</v>
      </c>
      <c r="G28" s="39">
        <v>19988498</v>
      </c>
      <c r="H28" s="39">
        <v>19986218</v>
      </c>
      <c r="I28" s="26">
        <v>1992</v>
      </c>
      <c r="J28" s="39">
        <v>19988210</v>
      </c>
      <c r="K28" s="39">
        <v>0</v>
      </c>
      <c r="L28" s="39">
        <v>1774</v>
      </c>
      <c r="M28" s="39">
        <v>0</v>
      </c>
      <c r="N28" s="42">
        <v>1774</v>
      </c>
    </row>
    <row r="29" spans="1:14" ht="13.15" customHeight="1" x14ac:dyDescent="0.2">
      <c r="A29" s="33" t="s">
        <v>33</v>
      </c>
      <c r="B29" s="15">
        <v>44364</v>
      </c>
      <c r="C29" s="2"/>
      <c r="D29" s="31">
        <v>1.0921515776728392E-3</v>
      </c>
      <c r="E29" s="39">
        <v>9992226</v>
      </c>
      <c r="F29" s="26">
        <v>927</v>
      </c>
      <c r="G29" s="39">
        <v>9993153</v>
      </c>
      <c r="H29" s="39">
        <v>9992183</v>
      </c>
      <c r="I29" s="26">
        <v>1092</v>
      </c>
      <c r="J29" s="39">
        <v>9993275</v>
      </c>
      <c r="K29" s="39">
        <v>0</v>
      </c>
      <c r="L29" s="39">
        <v>927</v>
      </c>
      <c r="M29" s="39">
        <v>0</v>
      </c>
      <c r="N29" s="42">
        <v>927</v>
      </c>
    </row>
    <row r="30" spans="1:14" ht="13.15" customHeight="1" x14ac:dyDescent="0.2">
      <c r="A30" s="33" t="s">
        <v>33</v>
      </c>
      <c r="B30" s="15">
        <v>44364</v>
      </c>
      <c r="C30" s="2"/>
      <c r="D30" s="31">
        <v>1.0653385529198851E-3</v>
      </c>
      <c r="E30" s="39">
        <v>9992417</v>
      </c>
      <c r="F30" s="26">
        <v>904</v>
      </c>
      <c r="G30" s="39">
        <v>9993321</v>
      </c>
      <c r="H30" s="39">
        <v>9992183</v>
      </c>
      <c r="I30" s="26">
        <v>1092</v>
      </c>
      <c r="J30" s="39">
        <v>9993275</v>
      </c>
      <c r="K30" s="39">
        <v>0</v>
      </c>
      <c r="L30" s="39">
        <v>904</v>
      </c>
      <c r="M30" s="39">
        <v>0</v>
      </c>
      <c r="N30" s="42">
        <v>904</v>
      </c>
    </row>
    <row r="31" spans="1:14" ht="13.15" customHeight="1" x14ac:dyDescent="0.2">
      <c r="A31" s="33" t="s">
        <v>33</v>
      </c>
      <c r="B31" s="15">
        <v>44420</v>
      </c>
      <c r="C31" s="2"/>
      <c r="D31" s="31">
        <v>1.1669812225315861E-3</v>
      </c>
      <c r="E31" s="39">
        <v>19979811</v>
      </c>
      <c r="F31" s="26">
        <v>1981</v>
      </c>
      <c r="G31" s="39">
        <v>19981792</v>
      </c>
      <c r="H31" s="39">
        <v>19980850</v>
      </c>
      <c r="I31" s="26">
        <v>1636</v>
      </c>
      <c r="J31" s="39">
        <v>19982486</v>
      </c>
      <c r="K31" s="39">
        <v>0</v>
      </c>
      <c r="L31" s="39">
        <v>1981</v>
      </c>
      <c r="M31" s="39">
        <v>0</v>
      </c>
      <c r="N31" s="42">
        <v>1981</v>
      </c>
    </row>
    <row r="32" spans="1:14" ht="13.15" customHeight="1" x14ac:dyDescent="0.2">
      <c r="A32" s="33" t="s">
        <v>33</v>
      </c>
      <c r="B32" s="15">
        <v>44420</v>
      </c>
      <c r="C32" s="2"/>
      <c r="D32" s="31">
        <v>1.1255854042831481E-3</v>
      </c>
      <c r="E32" s="39">
        <v>19980527</v>
      </c>
      <c r="F32" s="26">
        <v>1910</v>
      </c>
      <c r="G32" s="39">
        <v>19982437</v>
      </c>
      <c r="H32" s="39">
        <v>19980850</v>
      </c>
      <c r="I32" s="26">
        <v>1636</v>
      </c>
      <c r="J32" s="39">
        <v>19982486</v>
      </c>
      <c r="K32" s="39">
        <v>0</v>
      </c>
      <c r="L32" s="39">
        <v>1910</v>
      </c>
      <c r="M32" s="39">
        <v>0</v>
      </c>
      <c r="N32" s="42">
        <v>1910</v>
      </c>
    </row>
    <row r="33" spans="1:14" ht="13.15" customHeight="1" x14ac:dyDescent="0.2">
      <c r="A33" s="33" t="s">
        <v>33</v>
      </c>
      <c r="B33" s="15">
        <v>44420</v>
      </c>
      <c r="C33" s="15"/>
      <c r="D33" s="43">
        <v>1.1263534877143226E-3</v>
      </c>
      <c r="E33" s="26">
        <v>9990257</v>
      </c>
      <c r="F33" s="26">
        <v>956</v>
      </c>
      <c r="G33" s="26">
        <v>9991213</v>
      </c>
      <c r="H33" s="26">
        <v>9990425</v>
      </c>
      <c r="I33" s="26">
        <v>818</v>
      </c>
      <c r="J33" s="39">
        <v>9991243</v>
      </c>
      <c r="K33" s="26">
        <v>0</v>
      </c>
      <c r="L33" s="26">
        <v>956</v>
      </c>
      <c r="M33" s="39">
        <v>0</v>
      </c>
      <c r="N33" s="42">
        <v>956</v>
      </c>
    </row>
    <row r="34" spans="1:14" ht="13.15" customHeight="1" x14ac:dyDescent="0.2">
      <c r="A34" s="33" t="s">
        <v>34</v>
      </c>
      <c r="B34" s="2"/>
      <c r="C34" s="2"/>
      <c r="D34" s="44"/>
      <c r="E34" s="37">
        <v>129902907</v>
      </c>
      <c r="F34" s="37">
        <v>12085</v>
      </c>
      <c r="G34" s="37">
        <v>129914992</v>
      </c>
      <c r="H34" s="37">
        <v>129903140</v>
      </c>
      <c r="I34" s="37">
        <v>12946</v>
      </c>
      <c r="J34" s="37">
        <v>129916086</v>
      </c>
      <c r="K34" s="37">
        <v>0</v>
      </c>
      <c r="L34" s="37">
        <v>12086</v>
      </c>
      <c r="M34" s="37">
        <v>0</v>
      </c>
      <c r="N34" s="37">
        <v>12086</v>
      </c>
    </row>
    <row r="35" spans="1:14" ht="13.15" customHeight="1" x14ac:dyDescent="0.2">
      <c r="A35" s="1"/>
      <c r="B35" s="45"/>
      <c r="C35" s="45"/>
      <c r="D35" s="36"/>
      <c r="E35" s="39"/>
      <c r="F35" s="39"/>
      <c r="G35" s="39"/>
      <c r="H35" s="39"/>
      <c r="I35" s="39"/>
      <c r="J35" s="39"/>
      <c r="K35" s="39"/>
      <c r="L35" s="39"/>
      <c r="M35" s="39"/>
      <c r="N35" s="40"/>
    </row>
    <row r="36" spans="1:14" ht="13.15" customHeight="1" x14ac:dyDescent="0.2">
      <c r="A36" s="1" t="s">
        <v>35</v>
      </c>
      <c r="B36" s="46"/>
      <c r="C36" s="46"/>
      <c r="D36" s="5"/>
      <c r="E36" s="39"/>
      <c r="F36" s="39"/>
      <c r="G36" s="39"/>
      <c r="H36" s="39" t="s">
        <v>0</v>
      </c>
      <c r="I36" s="39" t="s">
        <v>0</v>
      </c>
      <c r="J36" s="39" t="s">
        <v>0</v>
      </c>
      <c r="K36" s="39"/>
      <c r="L36" s="39"/>
      <c r="M36" s="39"/>
      <c r="N36" s="42"/>
    </row>
    <row r="37" spans="1:14" ht="13.15" customHeight="1" x14ac:dyDescent="0.2">
      <c r="A37" t="s">
        <v>36</v>
      </c>
      <c r="B37" s="46">
        <v>44105</v>
      </c>
      <c r="C37" s="47" t="s">
        <v>30</v>
      </c>
      <c r="D37" s="48">
        <v>2.615E-2</v>
      </c>
      <c r="E37" s="26">
        <v>10000002</v>
      </c>
      <c r="F37" s="26">
        <v>-10000002</v>
      </c>
      <c r="G37" s="26">
        <v>0</v>
      </c>
      <c r="H37" s="26">
        <v>10000000</v>
      </c>
      <c r="I37" s="26">
        <v>-10000000</v>
      </c>
      <c r="J37" s="26">
        <v>0</v>
      </c>
      <c r="K37" s="26">
        <v>0</v>
      </c>
      <c r="L37" s="26">
        <v>-2</v>
      </c>
      <c r="M37" s="26">
        <v>300</v>
      </c>
      <c r="N37" s="42">
        <v>298</v>
      </c>
    </row>
    <row r="38" spans="1:14" ht="13.15" customHeight="1" x14ac:dyDescent="0.2">
      <c r="A38" t="s">
        <v>37</v>
      </c>
      <c r="B38" s="46">
        <v>44165</v>
      </c>
      <c r="C38" s="47" t="s">
        <v>30</v>
      </c>
      <c r="D38" s="48">
        <v>1.6565614323770069E-2</v>
      </c>
      <c r="E38" s="26">
        <v>9997420</v>
      </c>
      <c r="F38" s="26">
        <v>1311</v>
      </c>
      <c r="G38" s="26">
        <v>9998731</v>
      </c>
      <c r="H38" s="26">
        <v>10022363</v>
      </c>
      <c r="I38" s="26">
        <v>-11716</v>
      </c>
      <c r="J38" s="26">
        <v>10010647</v>
      </c>
      <c r="K38" s="26">
        <v>63134</v>
      </c>
      <c r="L38" s="26">
        <v>1311</v>
      </c>
      <c r="M38" s="26">
        <v>12740</v>
      </c>
      <c r="N38" s="42">
        <v>14051</v>
      </c>
    </row>
    <row r="39" spans="1:14" ht="13.15" customHeight="1" x14ac:dyDescent="0.2">
      <c r="A39" t="s">
        <v>37</v>
      </c>
      <c r="B39" s="46">
        <v>44193</v>
      </c>
      <c r="C39" s="47" t="s">
        <v>30</v>
      </c>
      <c r="D39" s="48">
        <v>1.9049E-2</v>
      </c>
      <c r="E39" s="26">
        <v>9999307</v>
      </c>
      <c r="F39" s="26">
        <v>242</v>
      </c>
      <c r="G39" s="26">
        <v>9999549</v>
      </c>
      <c r="H39" s="26">
        <v>10040243</v>
      </c>
      <c r="I39" s="26">
        <v>-13056</v>
      </c>
      <c r="J39" s="26">
        <v>10027187</v>
      </c>
      <c r="K39" s="26">
        <v>64912</v>
      </c>
      <c r="L39" s="26">
        <v>241</v>
      </c>
      <c r="M39" s="26">
        <v>15925</v>
      </c>
      <c r="N39" s="42">
        <v>16166</v>
      </c>
    </row>
    <row r="40" spans="1:14" ht="13.15" customHeight="1" x14ac:dyDescent="0.2">
      <c r="A40" t="s">
        <v>37</v>
      </c>
      <c r="B40" s="46">
        <v>44251</v>
      </c>
      <c r="C40" s="47" t="s">
        <v>30</v>
      </c>
      <c r="D40" s="48">
        <v>1.4999999999999999E-2</v>
      </c>
      <c r="E40" s="26">
        <v>10000000</v>
      </c>
      <c r="F40" s="26">
        <v>0</v>
      </c>
      <c r="G40" s="26">
        <v>10000000</v>
      </c>
      <c r="H40" s="26">
        <v>10054043</v>
      </c>
      <c r="I40" s="26">
        <v>-12306</v>
      </c>
      <c r="J40" s="26">
        <v>10041737</v>
      </c>
      <c r="K40" s="26">
        <v>28151</v>
      </c>
      <c r="L40" s="26">
        <v>0</v>
      </c>
      <c r="M40" s="26">
        <v>12740</v>
      </c>
      <c r="N40" s="42">
        <v>12740</v>
      </c>
    </row>
    <row r="41" spans="1:14" ht="13.15" customHeight="1" x14ac:dyDescent="0.2">
      <c r="A41" t="s">
        <v>38</v>
      </c>
      <c r="B41" s="46">
        <v>44267</v>
      </c>
      <c r="C41" s="47" t="s">
        <v>30</v>
      </c>
      <c r="D41" s="48">
        <v>2.8289000000000002E-2</v>
      </c>
      <c r="E41" s="26">
        <v>9997419</v>
      </c>
      <c r="F41" s="26">
        <v>491</v>
      </c>
      <c r="G41" s="26">
        <v>9997910</v>
      </c>
      <c r="H41" s="26">
        <v>10117751</v>
      </c>
      <c r="I41" s="26">
        <v>-23173</v>
      </c>
      <c r="J41" s="26">
        <v>10094578</v>
      </c>
      <c r="K41" s="26">
        <v>38135</v>
      </c>
      <c r="L41" s="26">
        <v>491</v>
      </c>
      <c r="M41" s="26">
        <v>23526</v>
      </c>
      <c r="N41" s="42">
        <v>24017</v>
      </c>
    </row>
    <row r="42" spans="1:14" ht="13.15" customHeight="1" x14ac:dyDescent="0.2">
      <c r="A42" t="s">
        <v>38</v>
      </c>
      <c r="B42" s="46">
        <v>44361</v>
      </c>
      <c r="C42" s="47" t="s">
        <v>30</v>
      </c>
      <c r="D42" s="48">
        <v>2.8409E-2</v>
      </c>
      <c r="E42" s="26">
        <v>9997241</v>
      </c>
      <c r="F42" s="26">
        <v>333</v>
      </c>
      <c r="G42" s="26">
        <v>9997574</v>
      </c>
      <c r="H42" s="26">
        <v>10186558</v>
      </c>
      <c r="I42" s="26">
        <v>-23891</v>
      </c>
      <c r="J42" s="26">
        <v>10162667</v>
      </c>
      <c r="K42" s="26">
        <v>107014</v>
      </c>
      <c r="L42" s="26">
        <v>333</v>
      </c>
      <c r="M42" s="26">
        <v>23781</v>
      </c>
      <c r="N42" s="42">
        <v>24114</v>
      </c>
    </row>
    <row r="43" spans="1:14" ht="13.15" customHeight="1" x14ac:dyDescent="0.2">
      <c r="A43" t="s">
        <v>37</v>
      </c>
      <c r="B43" s="46">
        <v>44425</v>
      </c>
      <c r="C43" s="47" t="s">
        <v>30</v>
      </c>
      <c r="D43" s="48">
        <v>2.4500000000000001E-2</v>
      </c>
      <c r="E43" s="26">
        <v>9899405</v>
      </c>
      <c r="F43" s="26">
        <v>9715</v>
      </c>
      <c r="G43" s="26">
        <v>9909120</v>
      </c>
      <c r="H43" s="26">
        <v>10098492</v>
      </c>
      <c r="I43" s="26">
        <v>-8404</v>
      </c>
      <c r="J43" s="26">
        <v>10090088</v>
      </c>
      <c r="K43" s="26">
        <v>25528</v>
      </c>
      <c r="L43" s="26">
        <v>9715</v>
      </c>
      <c r="M43" s="26">
        <v>10616</v>
      </c>
      <c r="N43" s="42">
        <v>20331</v>
      </c>
    </row>
    <row r="44" spans="1:14" ht="13.15" customHeight="1" x14ac:dyDescent="0.2">
      <c r="A44" t="s">
        <v>36</v>
      </c>
      <c r="B44" s="46">
        <v>44449</v>
      </c>
      <c r="C44" s="47" t="s">
        <v>30</v>
      </c>
      <c r="D44" s="48">
        <v>1.5737000000000001E-2</v>
      </c>
      <c r="E44" s="26">
        <v>10073981</v>
      </c>
      <c r="F44" s="26">
        <v>-6647</v>
      </c>
      <c r="G44" s="26">
        <v>10067334</v>
      </c>
      <c r="H44" s="26">
        <v>10210086</v>
      </c>
      <c r="I44" s="26">
        <v>-19342</v>
      </c>
      <c r="J44" s="26">
        <v>10190744</v>
      </c>
      <c r="K44" s="26">
        <v>34324</v>
      </c>
      <c r="L44" s="26">
        <v>-6648</v>
      </c>
      <c r="M44" s="26">
        <v>20171</v>
      </c>
      <c r="N44" s="42">
        <v>13523</v>
      </c>
    </row>
    <row r="45" spans="1:14" ht="13.15" customHeight="1" x14ac:dyDescent="0.2">
      <c r="A45" t="s">
        <v>37</v>
      </c>
      <c r="B45" s="46">
        <v>44476</v>
      </c>
      <c r="C45" s="47" t="s">
        <v>30</v>
      </c>
      <c r="D45" s="48">
        <v>2.5010000000000001E-2</v>
      </c>
      <c r="E45" s="26">
        <v>9891005</v>
      </c>
      <c r="F45" s="26">
        <v>9083</v>
      </c>
      <c r="G45" s="26">
        <v>9900088</v>
      </c>
      <c r="H45" s="26">
        <v>10124012</v>
      </c>
      <c r="I45" s="26">
        <v>-8691</v>
      </c>
      <c r="J45" s="26">
        <v>10115321</v>
      </c>
      <c r="K45" s="26">
        <v>8984</v>
      </c>
      <c r="L45" s="26">
        <v>9083</v>
      </c>
      <c r="M45" s="26">
        <v>11678</v>
      </c>
      <c r="N45" s="42">
        <v>20761</v>
      </c>
    </row>
    <row r="46" spans="1:14" ht="13.15" customHeight="1" x14ac:dyDescent="0.2">
      <c r="A46" t="s">
        <v>36</v>
      </c>
      <c r="B46" s="46">
        <v>44533</v>
      </c>
      <c r="C46" s="47" t="s">
        <v>30</v>
      </c>
      <c r="D46" s="48">
        <v>1.9380000000000001E-2</v>
      </c>
      <c r="E46" s="26">
        <v>10006912</v>
      </c>
      <c r="F46" s="26">
        <v>-500</v>
      </c>
      <c r="G46" s="26">
        <v>10006412</v>
      </c>
      <c r="H46" s="26">
        <v>10214894</v>
      </c>
      <c r="I46" s="26">
        <v>-17662</v>
      </c>
      <c r="J46" s="26">
        <v>10197232</v>
      </c>
      <c r="K46" s="26">
        <v>82511</v>
      </c>
      <c r="L46" s="26">
        <v>-499</v>
      </c>
      <c r="M46" s="26">
        <v>16986</v>
      </c>
      <c r="N46" s="42">
        <v>16487</v>
      </c>
    </row>
    <row r="47" spans="1:14" ht="13.15" customHeight="1" x14ac:dyDescent="0.2">
      <c r="A47" t="s">
        <v>37</v>
      </c>
      <c r="B47" s="46">
        <v>44572</v>
      </c>
      <c r="C47" s="47" t="s">
        <v>30</v>
      </c>
      <c r="D47" s="48">
        <v>1.6266542326592189E-2</v>
      </c>
      <c r="E47" s="26">
        <v>10124902</v>
      </c>
      <c r="F47" s="26">
        <v>-8273</v>
      </c>
      <c r="G47" s="26">
        <v>10116629</v>
      </c>
      <c r="H47" s="26">
        <v>10317327</v>
      </c>
      <c r="I47" s="26">
        <v>-28965</v>
      </c>
      <c r="J47" s="26">
        <v>10288362</v>
      </c>
      <c r="K47" s="26">
        <v>80588</v>
      </c>
      <c r="L47" s="26">
        <v>-8273</v>
      </c>
      <c r="M47" s="26">
        <v>22295</v>
      </c>
      <c r="N47" s="42">
        <v>14022</v>
      </c>
    </row>
    <row r="48" spans="1:14" ht="13.15" customHeight="1" x14ac:dyDescent="0.2">
      <c r="A48" t="s">
        <v>38</v>
      </c>
      <c r="B48" s="46">
        <v>44616</v>
      </c>
      <c r="C48" s="47" t="s">
        <v>30</v>
      </c>
      <c r="D48" s="48">
        <v>1.2788000000000001E-2</v>
      </c>
      <c r="E48" s="26">
        <v>10023598</v>
      </c>
      <c r="F48" s="26">
        <v>-1428</v>
      </c>
      <c r="G48" s="26">
        <v>10022170</v>
      </c>
      <c r="H48" s="26">
        <v>10177207</v>
      </c>
      <c r="I48" s="26">
        <v>-14976</v>
      </c>
      <c r="J48" s="26">
        <v>10162231</v>
      </c>
      <c r="K48" s="26">
        <v>26826</v>
      </c>
      <c r="L48" s="26">
        <v>-1429</v>
      </c>
      <c r="M48" s="26">
        <v>12315</v>
      </c>
      <c r="N48" s="42">
        <v>10886</v>
      </c>
    </row>
    <row r="49" spans="1:14" ht="13.15" customHeight="1" x14ac:dyDescent="0.2">
      <c r="A49" t="s">
        <v>39</v>
      </c>
      <c r="B49" s="46">
        <v>44620</v>
      </c>
      <c r="C49" s="47" t="s">
        <v>30</v>
      </c>
      <c r="D49" s="48">
        <v>0.02</v>
      </c>
      <c r="E49" s="26">
        <v>10000000</v>
      </c>
      <c r="F49" s="26">
        <v>0</v>
      </c>
      <c r="G49" s="26">
        <v>10000000</v>
      </c>
      <c r="H49" s="26">
        <v>10259357</v>
      </c>
      <c r="I49" s="26">
        <v>-20533</v>
      </c>
      <c r="J49" s="26">
        <v>10238824</v>
      </c>
      <c r="K49" s="26">
        <v>34795</v>
      </c>
      <c r="L49" s="26">
        <v>0</v>
      </c>
      <c r="M49" s="26">
        <v>16986</v>
      </c>
      <c r="N49" s="42">
        <v>16986</v>
      </c>
    </row>
    <row r="50" spans="1:14" ht="13.15" customHeight="1" x14ac:dyDescent="0.2">
      <c r="A50" t="s">
        <v>36</v>
      </c>
      <c r="B50" s="46">
        <v>44631</v>
      </c>
      <c r="C50" s="47" t="s">
        <v>30</v>
      </c>
      <c r="D50" s="48">
        <v>2.392E-2</v>
      </c>
      <c r="E50" s="26">
        <v>10014719</v>
      </c>
      <c r="F50" s="26">
        <v>-866</v>
      </c>
      <c r="G50" s="26">
        <v>10013853</v>
      </c>
      <c r="H50" s="26">
        <v>10336741</v>
      </c>
      <c r="I50" s="26">
        <v>-22978</v>
      </c>
      <c r="J50" s="26">
        <v>10313763</v>
      </c>
      <c r="K50" s="26">
        <v>34817</v>
      </c>
      <c r="L50" s="26">
        <v>-866</v>
      </c>
      <c r="M50" s="26">
        <v>21233</v>
      </c>
      <c r="N50" s="42">
        <v>20367</v>
      </c>
    </row>
    <row r="51" spans="1:14" ht="13.15" customHeight="1" x14ac:dyDescent="0.2">
      <c r="A51" t="s">
        <v>36</v>
      </c>
      <c r="B51" s="46">
        <v>44722</v>
      </c>
      <c r="C51" s="47" t="s">
        <v>30</v>
      </c>
      <c r="D51" s="48">
        <v>1.5277000000000001E-2</v>
      </c>
      <c r="E51" s="26">
        <v>10139710</v>
      </c>
      <c r="F51" s="26">
        <v>-7008</v>
      </c>
      <c r="G51" s="26">
        <v>10132702</v>
      </c>
      <c r="H51" s="26">
        <v>10371721</v>
      </c>
      <c r="I51" s="26">
        <v>-22712</v>
      </c>
      <c r="J51" s="26">
        <v>10349009</v>
      </c>
      <c r="K51" s="26">
        <v>93699</v>
      </c>
      <c r="L51" s="26">
        <v>-7008</v>
      </c>
      <c r="M51" s="26">
        <v>20171</v>
      </c>
      <c r="N51" s="42">
        <v>13163</v>
      </c>
    </row>
    <row r="52" spans="1:14" ht="13.15" customHeight="1" x14ac:dyDescent="0.2">
      <c r="A52" t="s">
        <v>38</v>
      </c>
      <c r="B52" s="46">
        <v>44795</v>
      </c>
      <c r="C52" s="47" t="s">
        <v>30</v>
      </c>
      <c r="D52" s="48">
        <v>1.6653637418345135E-2</v>
      </c>
      <c r="E52" s="26">
        <v>9992509</v>
      </c>
      <c r="F52" s="26">
        <v>336</v>
      </c>
      <c r="G52" s="26">
        <v>9992845</v>
      </c>
      <c r="H52" s="26">
        <v>10274546</v>
      </c>
      <c r="I52" s="26">
        <v>-18753</v>
      </c>
      <c r="J52" s="26">
        <v>10255793</v>
      </c>
      <c r="K52" s="26">
        <v>31381</v>
      </c>
      <c r="L52" s="26">
        <v>336</v>
      </c>
      <c r="M52" s="26">
        <v>13801</v>
      </c>
      <c r="N52" s="42">
        <v>14137</v>
      </c>
    </row>
    <row r="53" spans="1:14" ht="13.15" customHeight="1" x14ac:dyDescent="0.2">
      <c r="A53" t="s">
        <v>37</v>
      </c>
      <c r="B53" s="46">
        <v>44945</v>
      </c>
      <c r="C53" s="47" t="s">
        <v>30</v>
      </c>
      <c r="D53" s="48">
        <v>2.5000000000000001E-2</v>
      </c>
      <c r="E53" s="26">
        <v>9973099</v>
      </c>
      <c r="F53" s="26">
        <v>992</v>
      </c>
      <c r="G53" s="26">
        <v>9974091</v>
      </c>
      <c r="H53" s="26">
        <v>10501140</v>
      </c>
      <c r="I53" s="26">
        <v>-26421</v>
      </c>
      <c r="J53" s="26">
        <v>10474719</v>
      </c>
      <c r="K53" s="26">
        <v>67382</v>
      </c>
      <c r="L53" s="26">
        <v>992</v>
      </c>
      <c r="M53" s="26">
        <v>20171</v>
      </c>
      <c r="N53" s="42">
        <v>21163</v>
      </c>
    </row>
    <row r="54" spans="1:14" ht="13.15" customHeight="1" x14ac:dyDescent="0.2">
      <c r="A54" t="s">
        <v>38</v>
      </c>
      <c r="B54" s="46">
        <v>44978</v>
      </c>
      <c r="C54" s="47" t="s">
        <v>30</v>
      </c>
      <c r="D54" s="48">
        <v>1.261E-2</v>
      </c>
      <c r="E54" s="26">
        <v>10044260</v>
      </c>
      <c r="F54" s="26">
        <v>-1570</v>
      </c>
      <c r="G54" s="26">
        <v>10042690</v>
      </c>
      <c r="H54" s="26">
        <v>10297449</v>
      </c>
      <c r="I54" s="26">
        <v>-16556</v>
      </c>
      <c r="J54" s="26">
        <v>10280893</v>
      </c>
      <c r="K54" s="26">
        <v>28029</v>
      </c>
      <c r="L54" s="26">
        <v>-1570</v>
      </c>
      <c r="M54" s="26">
        <v>12315</v>
      </c>
      <c r="N54" s="42">
        <v>10745</v>
      </c>
    </row>
    <row r="55" spans="1:14" ht="13.15" customHeight="1" x14ac:dyDescent="0.2">
      <c r="A55" t="s">
        <v>36</v>
      </c>
      <c r="B55" s="46">
        <v>44995</v>
      </c>
      <c r="C55" s="47" t="s">
        <v>30</v>
      </c>
      <c r="D55" s="48">
        <v>1.2345E-2</v>
      </c>
      <c r="E55" s="26">
        <v>10212779</v>
      </c>
      <c r="F55" s="26">
        <v>-7404</v>
      </c>
      <c r="G55" s="26">
        <v>10205375</v>
      </c>
      <c r="H55" s="26">
        <v>10469954</v>
      </c>
      <c r="I55" s="26">
        <v>-18558</v>
      </c>
      <c r="J55" s="26">
        <v>10451396</v>
      </c>
      <c r="K55" s="26">
        <v>29870</v>
      </c>
      <c r="L55" s="26">
        <v>-7403</v>
      </c>
      <c r="M55" s="26">
        <v>18048</v>
      </c>
      <c r="N55" s="42">
        <v>10645</v>
      </c>
    </row>
    <row r="56" spans="1:14" ht="13.15" customHeight="1" x14ac:dyDescent="0.2">
      <c r="A56" t="s">
        <v>39</v>
      </c>
      <c r="B56" s="46">
        <v>45096</v>
      </c>
      <c r="C56" s="47" t="s">
        <v>30</v>
      </c>
      <c r="D56" s="48">
        <v>1.5182848501799646E-2</v>
      </c>
      <c r="E56" s="26">
        <v>10324878</v>
      </c>
      <c r="F56" s="26">
        <v>-10153</v>
      </c>
      <c r="G56" s="26">
        <v>10314725</v>
      </c>
      <c r="H56" s="26">
        <v>10680903</v>
      </c>
      <c r="I56" s="26">
        <v>-16490</v>
      </c>
      <c r="J56" s="26">
        <v>10664413</v>
      </c>
      <c r="K56" s="26">
        <v>100980</v>
      </c>
      <c r="L56" s="26">
        <v>-10152</v>
      </c>
      <c r="M56" s="26">
        <v>23356</v>
      </c>
      <c r="N56" s="42">
        <v>13204</v>
      </c>
    </row>
    <row r="57" spans="1:14" ht="13.15" customHeight="1" x14ac:dyDescent="0.2">
      <c r="A57" t="s">
        <v>38</v>
      </c>
      <c r="B57" s="46">
        <v>45336</v>
      </c>
      <c r="C57" s="47" t="s">
        <v>30</v>
      </c>
      <c r="D57" s="48">
        <v>1.26E-2</v>
      </c>
      <c r="E57" s="26">
        <v>10055737</v>
      </c>
      <c r="F57" s="26">
        <v>-1402</v>
      </c>
      <c r="G57" s="26">
        <v>10054335</v>
      </c>
      <c r="H57" s="26">
        <v>10388191</v>
      </c>
      <c r="I57" s="26">
        <v>-16294</v>
      </c>
      <c r="J57" s="26">
        <v>10371897</v>
      </c>
      <c r="K57" s="26">
        <v>30423</v>
      </c>
      <c r="L57" s="26">
        <v>-1402</v>
      </c>
      <c r="M57" s="26">
        <v>12145</v>
      </c>
      <c r="N57" s="42">
        <v>10743</v>
      </c>
    </row>
    <row r="58" spans="1:14" ht="13.15" customHeight="1" x14ac:dyDescent="0.2">
      <c r="A58" t="s">
        <v>37</v>
      </c>
      <c r="B58" s="46">
        <v>45475</v>
      </c>
      <c r="C58" s="47" t="s">
        <v>30</v>
      </c>
      <c r="D58" s="48">
        <v>1.5500601496235345E-2</v>
      </c>
      <c r="E58" s="26">
        <v>10072253</v>
      </c>
      <c r="F58" s="26">
        <v>-1634</v>
      </c>
      <c r="G58" s="26">
        <v>10070619</v>
      </c>
      <c r="H58" s="26">
        <v>10553126</v>
      </c>
      <c r="I58" s="26">
        <v>-22519</v>
      </c>
      <c r="J58" s="26">
        <v>10530607</v>
      </c>
      <c r="K58" s="26">
        <v>57940</v>
      </c>
      <c r="L58" s="26">
        <v>-1634</v>
      </c>
      <c r="M58" s="26">
        <v>14863</v>
      </c>
      <c r="N58" s="42">
        <v>13229</v>
      </c>
    </row>
    <row r="59" spans="1:14" ht="13.15" customHeight="1" x14ac:dyDescent="0.2">
      <c r="A59" t="s">
        <v>37</v>
      </c>
      <c r="B59" s="46">
        <v>45664</v>
      </c>
      <c r="C59" s="47" t="s">
        <v>30</v>
      </c>
      <c r="D59" s="48">
        <v>1.6293999999999999E-2</v>
      </c>
      <c r="E59" s="26">
        <v>9998191</v>
      </c>
      <c r="F59" s="26">
        <v>36</v>
      </c>
      <c r="G59" s="26">
        <v>9998227</v>
      </c>
      <c r="H59" s="26">
        <v>10539433</v>
      </c>
      <c r="I59" s="26">
        <v>-43343</v>
      </c>
      <c r="J59" s="26">
        <v>10496090</v>
      </c>
      <c r="K59" s="26">
        <v>51520</v>
      </c>
      <c r="L59" s="26">
        <v>36</v>
      </c>
      <c r="M59" s="26">
        <v>13801</v>
      </c>
      <c r="N59" s="42">
        <v>13837</v>
      </c>
    </row>
    <row r="60" spans="1:14" ht="13.15" customHeight="1" x14ac:dyDescent="0.2">
      <c r="A60" s="1"/>
      <c r="B60" s="46"/>
      <c r="C60" s="46"/>
      <c r="D60" s="27"/>
      <c r="E60" s="26"/>
      <c r="F60" s="26"/>
      <c r="G60" s="26"/>
      <c r="H60" s="26"/>
      <c r="I60" s="26"/>
      <c r="J60" s="26"/>
      <c r="K60" s="26"/>
      <c r="L60" s="26"/>
      <c r="M60" s="26"/>
      <c r="N60" s="42"/>
    </row>
    <row r="61" spans="1:14" ht="13.15" customHeight="1" x14ac:dyDescent="0.2">
      <c r="A61" s="1" t="s">
        <v>40</v>
      </c>
      <c r="B61" s="49"/>
      <c r="C61" s="49"/>
      <c r="D61" s="27"/>
      <c r="E61" s="50">
        <v>230839327</v>
      </c>
      <c r="F61" s="50">
        <v>-10024348</v>
      </c>
      <c r="G61" s="50">
        <v>220814979</v>
      </c>
      <c r="H61" s="50">
        <v>236235537</v>
      </c>
      <c r="I61" s="50">
        <v>-10427339</v>
      </c>
      <c r="J61" s="50">
        <v>225808198</v>
      </c>
      <c r="K61" s="50">
        <v>1120943</v>
      </c>
      <c r="L61" s="50">
        <v>-24348</v>
      </c>
      <c r="M61" s="50">
        <v>369963</v>
      </c>
      <c r="N61" s="50">
        <v>345615</v>
      </c>
    </row>
    <row r="62" spans="1:14" ht="13.15" customHeight="1" x14ac:dyDescent="0.2">
      <c r="A62" s="1"/>
      <c r="B62" s="45"/>
      <c r="C62" s="45"/>
      <c r="D62" s="52"/>
      <c r="E62" s="39"/>
      <c r="F62" s="39"/>
      <c r="G62" s="39"/>
      <c r="H62" s="39"/>
      <c r="I62" s="39"/>
      <c r="J62" s="39"/>
      <c r="K62" s="39"/>
      <c r="L62" s="39"/>
      <c r="M62" s="39"/>
      <c r="N62" s="40"/>
    </row>
    <row r="63" spans="1:14" ht="13.15" customHeight="1" thickBot="1" x14ac:dyDescent="0.25">
      <c r="A63" s="4" t="s">
        <v>41</v>
      </c>
      <c r="B63" s="2"/>
      <c r="C63" s="2"/>
      <c r="D63" s="4"/>
      <c r="E63" s="53">
        <v>687093516</v>
      </c>
      <c r="F63" s="53">
        <v>-11237622</v>
      </c>
      <c r="G63" s="53">
        <v>675855894</v>
      </c>
      <c r="H63" s="53">
        <v>692489177</v>
      </c>
      <c r="I63" s="53">
        <v>-11869897</v>
      </c>
      <c r="J63" s="53">
        <v>680619280</v>
      </c>
      <c r="K63" s="53">
        <v>1128406</v>
      </c>
      <c r="L63" s="53">
        <v>-12262</v>
      </c>
      <c r="M63" s="53">
        <v>417956</v>
      </c>
      <c r="N63" s="54">
        <v>405694</v>
      </c>
    </row>
    <row r="64" spans="1:14" ht="13.15" customHeight="1" thickTop="1" x14ac:dyDescent="0.2">
      <c r="A64" s="55"/>
      <c r="B64" s="2"/>
      <c r="C64" s="2"/>
      <c r="D64" s="1"/>
      <c r="E64" s="56"/>
      <c r="F64" s="39"/>
      <c r="G64" s="39"/>
      <c r="H64" s="39"/>
      <c r="I64" s="39"/>
      <c r="J64" s="39"/>
      <c r="K64" s="39"/>
      <c r="L64" s="39"/>
      <c r="M64" s="39"/>
      <c r="N64" s="39"/>
    </row>
    <row r="65" spans="1:14" ht="13.15" customHeight="1" x14ac:dyDescent="0.2">
      <c r="A65" s="1"/>
      <c r="B65" s="2"/>
      <c r="C65" s="2"/>
      <c r="D65" s="1"/>
      <c r="E65" s="1"/>
      <c r="F65" s="1"/>
      <c r="G65" s="1"/>
      <c r="H65" s="3"/>
      <c r="I65" s="1"/>
      <c r="J65" s="1"/>
      <c r="K65" s="1"/>
      <c r="L65" s="1"/>
      <c r="M65" s="1"/>
      <c r="N65" s="4"/>
    </row>
    <row r="66" spans="1:14" ht="13.15" customHeight="1" x14ac:dyDescent="0.2">
      <c r="A66" s="1" t="s">
        <v>42</v>
      </c>
      <c r="B66" s="2"/>
      <c r="C66" s="2"/>
      <c r="D66" s="1"/>
      <c r="E66" s="1"/>
      <c r="F66" s="1"/>
      <c r="G66" s="1" t="s">
        <v>43</v>
      </c>
      <c r="H66" s="3"/>
      <c r="I66" s="1"/>
      <c r="J66" s="57"/>
      <c r="K66" s="57"/>
      <c r="L66" s="57"/>
      <c r="M66" s="57"/>
      <c r="N66" s="4"/>
    </row>
    <row r="67" spans="1:14" ht="13.15" customHeight="1" x14ac:dyDescent="0.2">
      <c r="A67" s="1" t="s">
        <v>44</v>
      </c>
      <c r="B67" s="2"/>
      <c r="C67" s="2"/>
      <c r="D67" s="51">
        <v>0.48000000000000004</v>
      </c>
      <c r="E67" s="58"/>
      <c r="F67" s="1"/>
      <c r="G67" s="1" t="s">
        <v>45</v>
      </c>
      <c r="H67" s="3"/>
      <c r="I67" s="59">
        <v>0.51</v>
      </c>
      <c r="J67" s="1"/>
      <c r="K67" s="1"/>
      <c r="L67" s="1"/>
      <c r="M67" s="1"/>
      <c r="N67" s="4"/>
    </row>
    <row r="68" spans="1:14" ht="13.15" customHeight="1" x14ac:dyDescent="0.2">
      <c r="A68" s="1" t="s">
        <v>46</v>
      </c>
      <c r="B68" s="3"/>
      <c r="C68" s="3"/>
      <c r="D68" s="59">
        <v>0.33</v>
      </c>
      <c r="E68" s="58"/>
      <c r="F68" s="1"/>
      <c r="G68" s="1" t="s">
        <v>47</v>
      </c>
      <c r="H68" s="3"/>
      <c r="I68" s="59">
        <v>7.0000000000000007E-2</v>
      </c>
      <c r="J68" s="1"/>
      <c r="K68" s="1"/>
      <c r="L68" s="1"/>
      <c r="M68" s="1"/>
      <c r="N68" s="4"/>
    </row>
    <row r="69" spans="1:14" ht="13.15" customHeight="1" x14ac:dyDescent="0.2">
      <c r="A69" t="s">
        <v>48</v>
      </c>
      <c r="B69" s="2"/>
      <c r="C69" s="2"/>
      <c r="D69" s="59">
        <v>0.19</v>
      </c>
      <c r="E69" s="58"/>
      <c r="F69" s="1"/>
      <c r="G69" s="1" t="s">
        <v>49</v>
      </c>
      <c r="H69" s="3"/>
      <c r="I69" s="59">
        <v>0.21</v>
      </c>
      <c r="J69" s="1"/>
      <c r="K69" s="1"/>
      <c r="L69" s="1"/>
      <c r="M69" s="1"/>
      <c r="N69" s="4"/>
    </row>
    <row r="70" spans="1:14" ht="13.15" customHeight="1" thickBot="1" x14ac:dyDescent="0.25">
      <c r="A70" s="1"/>
      <c r="B70" s="2"/>
      <c r="C70" s="2"/>
      <c r="D70" s="60">
        <v>1</v>
      </c>
      <c r="E70" s="58"/>
      <c r="F70" s="1"/>
      <c r="G70" s="1" t="s">
        <v>50</v>
      </c>
      <c r="H70" s="3"/>
      <c r="I70" s="61">
        <v>0.21</v>
      </c>
      <c r="J70" s="1"/>
      <c r="K70" s="1"/>
      <c r="L70" s="1"/>
      <c r="M70" s="1"/>
      <c r="N70" s="4"/>
    </row>
    <row r="71" spans="1:14" ht="13.15" customHeight="1" thickTop="1" thickBot="1" x14ac:dyDescent="0.25">
      <c r="A71" s="1"/>
      <c r="B71" s="2"/>
      <c r="C71" s="2"/>
      <c r="D71" s="1"/>
      <c r="E71" s="1"/>
      <c r="F71" s="1"/>
      <c r="G71" s="1"/>
      <c r="H71" s="3"/>
      <c r="I71" s="62">
        <v>1</v>
      </c>
      <c r="J71" s="1"/>
      <c r="K71" s="1"/>
      <c r="L71" s="1"/>
      <c r="M71" s="1"/>
      <c r="N71" s="4"/>
    </row>
    <row r="72" spans="1:14" ht="13.15" customHeight="1" thickTop="1" x14ac:dyDescent="0.2">
      <c r="A72" s="1"/>
      <c r="B72" s="2"/>
      <c r="C72" s="2"/>
      <c r="D72" s="1"/>
      <c r="E72" s="1"/>
      <c r="F72" s="1"/>
      <c r="G72" s="1"/>
      <c r="H72" s="3"/>
      <c r="I72" s="1"/>
      <c r="J72" s="1"/>
      <c r="K72" s="1"/>
      <c r="L72" s="1"/>
      <c r="M72" s="1"/>
      <c r="N72" s="33" t="s">
        <v>0</v>
      </c>
    </row>
    <row r="73" spans="1:14" ht="13.15" customHeight="1" x14ac:dyDescent="0.2">
      <c r="A73" s="1" t="s">
        <v>51</v>
      </c>
      <c r="B73" s="2"/>
      <c r="C73" s="2"/>
      <c r="D73" s="63" t="s">
        <v>21</v>
      </c>
      <c r="E73" s="1"/>
      <c r="F73" s="1"/>
      <c r="G73" s="1"/>
      <c r="H73" s="3"/>
      <c r="J73" s="1"/>
      <c r="K73" s="1"/>
      <c r="L73" s="1"/>
      <c r="M73" s="1"/>
      <c r="N73" s="4"/>
    </row>
    <row r="74" spans="1:14" ht="13.15" customHeight="1" x14ac:dyDescent="0.2">
      <c r="A74" s="1"/>
      <c r="B74" s="2"/>
      <c r="C74" s="2"/>
      <c r="D74" s="1"/>
      <c r="E74" s="1"/>
      <c r="F74" s="1"/>
      <c r="G74" s="1"/>
      <c r="H74" s="3"/>
      <c r="J74" s="1"/>
      <c r="K74" s="1"/>
      <c r="L74" s="1"/>
      <c r="M74" s="1"/>
      <c r="N74" s="4"/>
    </row>
    <row r="75" spans="1:14" ht="13.15" customHeight="1" x14ac:dyDescent="0.2">
      <c r="A75" s="1" t="s">
        <v>52</v>
      </c>
      <c r="B75" s="2"/>
      <c r="C75" s="2"/>
      <c r="D75" s="29">
        <v>6.8999999999999999E-3</v>
      </c>
      <c r="E75" s="1"/>
      <c r="J75" s="1"/>
      <c r="K75" s="1"/>
      <c r="L75" s="1"/>
      <c r="M75" s="1"/>
      <c r="N75" s="4"/>
    </row>
    <row r="76" spans="1:14" ht="13.15" customHeight="1" x14ac:dyDescent="0.2">
      <c r="A76" t="s">
        <v>53</v>
      </c>
      <c r="B76" s="2"/>
      <c r="C76" s="2"/>
      <c r="D76" s="64">
        <v>6.7000000000000002E-3</v>
      </c>
      <c r="E76" s="1"/>
      <c r="J76" s="1"/>
      <c r="K76" s="1"/>
      <c r="L76" s="1"/>
      <c r="M76" s="1"/>
      <c r="N76" s="4"/>
    </row>
    <row r="77" spans="1:14" ht="13.15" customHeight="1" x14ac:dyDescent="0.2">
      <c r="A77" s="1"/>
      <c r="B77" s="2"/>
      <c r="C77" s="2"/>
      <c r="D77" s="1"/>
      <c r="E77" s="1"/>
      <c r="J77" s="1"/>
      <c r="K77" s="1"/>
      <c r="L77" s="1"/>
      <c r="M77" s="1"/>
      <c r="N77" s="4"/>
    </row>
    <row r="78" spans="1:14" ht="13.15" customHeight="1" thickBot="1" x14ac:dyDescent="0.25">
      <c r="A78" s="1" t="s">
        <v>54</v>
      </c>
      <c r="B78" s="2"/>
      <c r="C78" s="2"/>
      <c r="D78" s="65">
        <v>1.9999999999999966E-4</v>
      </c>
      <c r="E78" s="1"/>
      <c r="F78" t="s">
        <v>0</v>
      </c>
      <c r="J78" s="1"/>
      <c r="K78" s="1"/>
      <c r="L78" s="1"/>
      <c r="M78" s="1"/>
      <c r="N78" s="4"/>
    </row>
    <row r="79" spans="1:14" ht="13.15" customHeight="1" thickTop="1" x14ac:dyDescent="0.2">
      <c r="A79" s="1"/>
      <c r="B79" s="2"/>
      <c r="C79" s="2"/>
      <c r="D79" s="1"/>
      <c r="E79" s="1"/>
      <c r="J79" s="1"/>
      <c r="K79" s="1"/>
      <c r="L79" s="1"/>
      <c r="M79" s="1"/>
      <c r="N79" s="4"/>
    </row>
    <row r="80" spans="1:14" ht="13.15" customHeight="1" x14ac:dyDescent="0.2">
      <c r="A80" t="s">
        <v>55</v>
      </c>
      <c r="B80" s="2"/>
      <c r="C80" s="2"/>
      <c r="D80" s="30">
        <v>229.59053950042195</v>
      </c>
      <c r="E80" s="30"/>
      <c r="F80" s="1"/>
      <c r="G80" s="1"/>
      <c r="H80" s="3"/>
      <c r="I80" s="1"/>
      <c r="J80" s="1"/>
      <c r="K80" s="1"/>
      <c r="L80" s="1"/>
      <c r="M80" s="1"/>
      <c r="N80" s="4"/>
    </row>
    <row r="81" spans="1:14" ht="13.15" customHeight="1" x14ac:dyDescent="0.2">
      <c r="B81" s="2"/>
      <c r="C81" s="2"/>
      <c r="D81" s="30"/>
      <c r="E81" s="1"/>
      <c r="F81" s="1"/>
      <c r="G81" s="1"/>
      <c r="H81" s="3"/>
      <c r="I81" s="1"/>
      <c r="J81" s="1"/>
      <c r="K81" s="1"/>
      <c r="L81" s="1"/>
      <c r="M81" s="1"/>
      <c r="N81" s="4"/>
    </row>
    <row r="82" spans="1:14" ht="13.15" customHeight="1" x14ac:dyDescent="0.2">
      <c r="B82" s="2"/>
      <c r="C82" s="2"/>
      <c r="D82" s="30"/>
      <c r="E82" s="1"/>
      <c r="F82" s="1"/>
      <c r="G82" s="1"/>
      <c r="H82" s="3"/>
      <c r="I82" s="1"/>
      <c r="J82" s="1"/>
      <c r="K82" s="1"/>
      <c r="L82" s="1"/>
      <c r="M82" s="1"/>
      <c r="N82" s="4"/>
    </row>
    <row r="83" spans="1:14" ht="13.15" customHeight="1" x14ac:dyDescent="0.2">
      <c r="A83" s="1" t="s">
        <v>56</v>
      </c>
      <c r="B83" s="2"/>
      <c r="C83" s="2"/>
      <c r="D83" s="1"/>
      <c r="E83" s="1"/>
      <c r="F83" s="1"/>
      <c r="G83" s="1"/>
      <c r="H83" s="3"/>
      <c r="I83" s="1"/>
      <c r="J83" s="1"/>
      <c r="K83" s="1"/>
      <c r="L83" s="1"/>
      <c r="M83" s="1"/>
      <c r="N83" s="4"/>
    </row>
    <row r="84" spans="1:14" ht="13.15" customHeight="1" x14ac:dyDescent="0.2">
      <c r="A84" s="1" t="s">
        <v>57</v>
      </c>
      <c r="B84" s="2"/>
      <c r="C84" s="2"/>
      <c r="D84" s="1"/>
      <c r="E84" s="1"/>
      <c r="F84" s="1"/>
      <c r="G84" s="1"/>
      <c r="H84" s="3"/>
      <c r="I84" s="1"/>
      <c r="J84" s="1"/>
      <c r="K84" s="1"/>
      <c r="L84" s="1"/>
      <c r="M84" s="1"/>
      <c r="N84" s="4"/>
    </row>
    <row r="85" spans="1:14" ht="13.15" customHeight="1" x14ac:dyDescent="0.2">
      <c r="A85" s="1"/>
      <c r="B85" s="2"/>
      <c r="C85" s="2"/>
      <c r="D85" s="1"/>
      <c r="E85" s="1"/>
      <c r="F85" s="1"/>
      <c r="G85" s="1"/>
      <c r="H85" s="2"/>
      <c r="I85" s="2"/>
      <c r="J85" s="1"/>
      <c r="K85" s="1"/>
      <c r="L85" s="1"/>
      <c r="M85" s="1"/>
      <c r="N85" s="4"/>
    </row>
    <row r="86" spans="1:14" ht="13.15" customHeight="1" x14ac:dyDescent="0.2">
      <c r="A86" s="1"/>
      <c r="B86" s="2"/>
      <c r="C86" s="2"/>
      <c r="D86" s="1"/>
      <c r="E86" s="1"/>
      <c r="F86" s="1"/>
      <c r="G86" s="1"/>
      <c r="H86" s="2"/>
      <c r="I86" s="2"/>
      <c r="J86" s="1"/>
      <c r="K86" s="1"/>
      <c r="L86" s="1"/>
      <c r="M86" s="1"/>
      <c r="N86" s="4"/>
    </row>
    <row r="87" spans="1:14" ht="13.15" customHeight="1" x14ac:dyDescent="0.2">
      <c r="A87" s="1"/>
      <c r="B87" s="2"/>
      <c r="C87" s="2"/>
      <c r="D87" s="1"/>
      <c r="E87" s="1"/>
      <c r="F87" s="1"/>
      <c r="G87" s="1"/>
      <c r="H87" s="2"/>
      <c r="I87" s="2"/>
      <c r="J87" s="1"/>
      <c r="K87" s="1"/>
      <c r="L87" s="1"/>
      <c r="M87" s="1"/>
      <c r="N87" s="4"/>
    </row>
    <row r="88" spans="1:14" ht="13.15" customHeight="1" x14ac:dyDescent="0.2">
      <c r="A88" s="1"/>
      <c r="B88" s="2"/>
      <c r="C88" s="2"/>
      <c r="D88" s="1"/>
      <c r="E88" s="1"/>
      <c r="F88" s="1"/>
      <c r="G88" s="1"/>
      <c r="H88" s="2"/>
      <c r="I88" s="2"/>
      <c r="J88" s="1"/>
      <c r="K88" s="1"/>
      <c r="L88" s="1"/>
      <c r="M88" s="1"/>
      <c r="N88" s="4"/>
    </row>
    <row r="89" spans="1:14" ht="13.15" customHeight="1" x14ac:dyDescent="0.2">
      <c r="A89" s="1"/>
      <c r="B89" s="2"/>
      <c r="C89" s="2"/>
      <c r="D89" s="1"/>
      <c r="E89" s="1"/>
      <c r="F89" s="1"/>
      <c r="G89" s="1"/>
      <c r="H89" s="2"/>
      <c r="I89" s="2"/>
      <c r="J89" s="1"/>
      <c r="K89" s="1"/>
      <c r="L89" s="1"/>
      <c r="M89" s="1"/>
      <c r="N89" s="4"/>
    </row>
    <row r="90" spans="1:14" ht="13.15" customHeight="1" x14ac:dyDescent="0.2">
      <c r="A90" s="66"/>
      <c r="B90" s="67"/>
      <c r="C90" s="67"/>
      <c r="D90" s="66"/>
      <c r="E90" s="23"/>
      <c r="F90" s="1"/>
      <c r="G90" s="66"/>
      <c r="H90" s="67"/>
      <c r="I90" s="67"/>
      <c r="J90" s="66"/>
      <c r="K90" s="23"/>
      <c r="L90" s="1"/>
      <c r="M90" s="1"/>
      <c r="N90" s="4"/>
    </row>
    <row r="91" spans="1:14" ht="13.15" customHeight="1" x14ac:dyDescent="0.2">
      <c r="A91" s="68" t="s">
        <v>58</v>
      </c>
      <c r="B91" s="2"/>
      <c r="C91" s="2"/>
      <c r="D91" s="1"/>
      <c r="E91" s="1"/>
      <c r="F91" s="1"/>
      <c r="G91" s="68" t="s">
        <v>59</v>
      </c>
      <c r="H91" s="2"/>
      <c r="I91" s="2"/>
      <c r="J91" s="1"/>
      <c r="K91" s="1"/>
      <c r="L91" s="1"/>
      <c r="M91" s="1"/>
      <c r="N91" s="4"/>
    </row>
    <row r="92" spans="1:14" ht="13.15" customHeight="1" x14ac:dyDescent="0.2">
      <c r="A92" s="68" t="s">
        <v>60</v>
      </c>
      <c r="B92" s="2"/>
      <c r="C92" s="2"/>
      <c r="D92" s="1"/>
      <c r="E92" s="1"/>
      <c r="F92" s="1"/>
      <c r="G92" s="68" t="s">
        <v>61</v>
      </c>
      <c r="H92" s="2"/>
      <c r="I92" s="2"/>
      <c r="J92" s="1"/>
      <c r="K92" s="1"/>
      <c r="L92" s="1"/>
      <c r="M92" s="1"/>
      <c r="N92" s="4"/>
    </row>
    <row r="93" spans="1:14" ht="13.15" customHeight="1" x14ac:dyDescent="0.2">
      <c r="A93" t="s">
        <v>62</v>
      </c>
      <c r="B93" s="2"/>
      <c r="C93" s="2"/>
      <c r="D93" s="1"/>
      <c r="E93" s="1"/>
      <c r="F93" s="1"/>
      <c r="G93" t="s">
        <v>63</v>
      </c>
      <c r="H93" s="2"/>
      <c r="I93" s="2"/>
      <c r="J93" s="1"/>
      <c r="K93" s="1"/>
      <c r="L93" s="1"/>
      <c r="M93" s="1"/>
      <c r="N93" s="4"/>
    </row>
    <row r="94" spans="1:14" ht="13.15" customHeight="1" x14ac:dyDescent="0.2">
      <c r="A94" s="69" t="s">
        <v>64</v>
      </c>
      <c r="B94" s="3"/>
      <c r="C94" s="3"/>
      <c r="D94" s="1"/>
      <c r="E94" s="1"/>
      <c r="F94" s="1"/>
      <c r="G94" s="69" t="s">
        <v>65</v>
      </c>
      <c r="H94" s="3"/>
      <c r="I94" s="3"/>
      <c r="J94" s="1"/>
      <c r="K94" s="1"/>
      <c r="L94" s="1"/>
      <c r="M94" s="1"/>
      <c r="N94" s="4"/>
    </row>
    <row r="95" spans="1:14" ht="13.15" customHeight="1" x14ac:dyDescent="0.2">
      <c r="A95" s="69"/>
      <c r="B95" s="3"/>
      <c r="C95" s="3"/>
      <c r="D95" s="1"/>
      <c r="E95" s="1"/>
      <c r="F95" s="1"/>
      <c r="G95" s="69"/>
      <c r="H95" s="3"/>
      <c r="I95" s="3"/>
      <c r="J95" s="1"/>
      <c r="K95" s="1"/>
      <c r="L95" s="1"/>
      <c r="M95" s="1"/>
      <c r="N95" s="4"/>
    </row>
    <row r="96" spans="1:14" ht="13.15" customHeight="1" x14ac:dyDescent="0.2">
      <c r="A96" s="1"/>
      <c r="B96" s="2"/>
      <c r="C96" s="2"/>
      <c r="D96" s="1"/>
      <c r="E96" s="1"/>
      <c r="F96" s="1"/>
      <c r="G96" s="1"/>
      <c r="H96" s="2"/>
      <c r="I96" s="2"/>
      <c r="J96" s="1"/>
      <c r="K96" s="1"/>
      <c r="L96" s="1"/>
      <c r="M96" s="1"/>
      <c r="N96" s="4"/>
    </row>
    <row r="97" spans="1:14" ht="13.15" customHeight="1" x14ac:dyDescent="0.2">
      <c r="A97" s="1"/>
      <c r="B97" s="2"/>
      <c r="C97" s="2"/>
      <c r="D97" s="1"/>
      <c r="E97" s="1"/>
      <c r="F97" s="1"/>
      <c r="G97" s="1"/>
      <c r="H97" s="2"/>
      <c r="I97" s="2"/>
      <c r="J97" s="1"/>
      <c r="K97" s="1"/>
      <c r="L97" s="1"/>
      <c r="M97" s="1"/>
      <c r="N97" s="4"/>
    </row>
    <row r="98" spans="1:14" ht="13.15" customHeight="1" x14ac:dyDescent="0.2">
      <c r="A98" s="1"/>
      <c r="B98" s="2"/>
      <c r="C98" s="2"/>
      <c r="D98" s="1"/>
      <c r="E98" s="1"/>
      <c r="F98" s="1"/>
      <c r="G98" s="1"/>
      <c r="H98" s="2"/>
      <c r="I98" s="2"/>
      <c r="J98" s="1"/>
      <c r="K98" s="1"/>
      <c r="L98" s="1"/>
      <c r="M98" s="1"/>
      <c r="N98" s="4"/>
    </row>
    <row r="99" spans="1:14" ht="13.15" customHeight="1" x14ac:dyDescent="0.2">
      <c r="A99" s="1"/>
      <c r="B99" s="2"/>
      <c r="C99" s="2"/>
      <c r="D99" s="1"/>
      <c r="E99" s="1"/>
      <c r="F99" s="1"/>
      <c r="G99" s="1"/>
      <c r="H99" s="2"/>
      <c r="I99" s="2"/>
      <c r="J99" s="1"/>
      <c r="K99" s="1"/>
      <c r="L99" s="1"/>
      <c r="M99" s="1"/>
      <c r="N99" s="4"/>
    </row>
    <row r="100" spans="1:14" ht="13.15" customHeight="1" x14ac:dyDescent="0.2">
      <c r="A100" s="1"/>
      <c r="B100" s="2"/>
      <c r="C100" s="2"/>
      <c r="D100" s="1"/>
      <c r="E100" s="1"/>
      <c r="F100" s="1"/>
      <c r="G100" s="1"/>
      <c r="H100" s="2"/>
      <c r="I100" s="2"/>
      <c r="J100" s="1"/>
      <c r="K100" s="1"/>
      <c r="L100" s="1"/>
      <c r="M100" s="1"/>
      <c r="N100" s="4"/>
    </row>
    <row r="101" spans="1:14" ht="13.15" customHeight="1" x14ac:dyDescent="0.2">
      <c r="A101" s="66"/>
      <c r="B101" s="67"/>
      <c r="C101" s="67"/>
      <c r="D101" s="66"/>
      <c r="E101" s="23"/>
      <c r="F101" s="1"/>
      <c r="G101" s="66"/>
      <c r="H101" s="67"/>
      <c r="I101" s="67"/>
      <c r="J101" s="66"/>
      <c r="K101" s="23"/>
      <c r="L101" s="1"/>
      <c r="M101" s="1"/>
      <c r="N101" s="4"/>
    </row>
    <row r="102" spans="1:14" ht="13.15" customHeight="1" x14ac:dyDescent="0.2">
      <c r="A102" s="68" t="s">
        <v>66</v>
      </c>
      <c r="B102" s="2"/>
      <c r="C102" s="2"/>
      <c r="D102" s="1"/>
      <c r="E102" s="1"/>
      <c r="F102" s="1"/>
      <c r="G102" s="68" t="s">
        <v>67</v>
      </c>
      <c r="H102" s="2"/>
      <c r="I102" s="2"/>
      <c r="J102" s="1"/>
      <c r="K102" s="1"/>
      <c r="L102" s="1"/>
      <c r="M102" s="1"/>
      <c r="N102" s="4"/>
    </row>
    <row r="103" spans="1:14" ht="13.15" customHeight="1" x14ac:dyDescent="0.2">
      <c r="A103" s="68" t="s">
        <v>68</v>
      </c>
      <c r="B103" s="2"/>
      <c r="C103" s="2"/>
      <c r="D103" s="1"/>
      <c r="E103" s="1"/>
      <c r="F103" s="1"/>
      <c r="G103" s="68" t="s">
        <v>69</v>
      </c>
      <c r="H103" s="2"/>
      <c r="I103" s="2"/>
      <c r="J103" s="1"/>
      <c r="K103" s="1"/>
      <c r="L103" s="1"/>
      <c r="M103" s="1"/>
      <c r="N103" s="4"/>
    </row>
    <row r="104" spans="1:14" ht="13.15" customHeight="1" x14ac:dyDescent="0.2">
      <c r="A104" t="s">
        <v>70</v>
      </c>
      <c r="B104" s="2"/>
      <c r="C104" s="2"/>
      <c r="D104" s="1"/>
      <c r="E104" s="1"/>
      <c r="F104" s="1"/>
      <c r="G104" t="s">
        <v>71</v>
      </c>
      <c r="H104" s="2"/>
      <c r="I104" s="2"/>
      <c r="J104" s="1"/>
      <c r="K104" s="1"/>
      <c r="L104" s="1"/>
      <c r="M104" s="1"/>
      <c r="N104" s="4"/>
    </row>
    <row r="105" spans="1:14" ht="13.15" customHeight="1" x14ac:dyDescent="0.2">
      <c r="A105" s="69" t="s">
        <v>72</v>
      </c>
      <c r="B105" s="3"/>
      <c r="C105" s="3"/>
      <c r="D105" s="1"/>
      <c r="E105" s="1"/>
      <c r="F105" s="1"/>
      <c r="G105" s="69" t="s">
        <v>73</v>
      </c>
      <c r="H105" s="3"/>
      <c r="I105" s="3"/>
      <c r="J105" s="1"/>
      <c r="K105" s="1"/>
      <c r="L105" s="1"/>
      <c r="M105" s="1"/>
      <c r="N105" s="4"/>
    </row>
    <row r="106" spans="1:14" ht="13.15" customHeight="1" x14ac:dyDescent="0.2">
      <c r="A106" s="69"/>
      <c r="B106" s="3"/>
      <c r="C106" s="3"/>
      <c r="D106" s="1"/>
      <c r="E106" s="1"/>
      <c r="F106" s="1"/>
      <c r="G106" s="69"/>
      <c r="H106" s="3"/>
      <c r="I106" s="3"/>
      <c r="J106" s="1"/>
      <c r="K106" s="1"/>
      <c r="L106" s="1"/>
      <c r="M106" s="1"/>
      <c r="N106" s="4"/>
    </row>
    <row r="107" spans="1:14" ht="13.15" customHeight="1" x14ac:dyDescent="0.2">
      <c r="A107" s="1"/>
      <c r="B107" s="2"/>
      <c r="C107" s="2"/>
      <c r="D107" s="1"/>
      <c r="E107" s="1"/>
      <c r="F107" s="1"/>
      <c r="G107" s="1"/>
      <c r="H107" s="3"/>
      <c r="I107" s="1"/>
      <c r="J107" s="1"/>
      <c r="K107" s="1"/>
      <c r="L107" s="1"/>
      <c r="M107" s="1"/>
      <c r="N107" s="4"/>
    </row>
    <row r="108" spans="1:14" ht="13.15" customHeight="1" x14ac:dyDescent="0.2">
      <c r="A108" s="1" t="s">
        <v>74</v>
      </c>
      <c r="B108" s="2"/>
      <c r="C108" s="2"/>
      <c r="D108" s="1"/>
      <c r="E108" s="1"/>
      <c r="F108" s="1"/>
      <c r="G108" s="1"/>
      <c r="H108" s="3"/>
      <c r="I108" s="1"/>
      <c r="J108" s="1"/>
      <c r="K108" s="1"/>
      <c r="L108" s="1"/>
      <c r="M108" s="1"/>
      <c r="N108" s="4"/>
    </row>
    <row r="109" spans="1:14" ht="13.15" customHeight="1" x14ac:dyDescent="0.2">
      <c r="A109" s="1" t="s">
        <v>1</v>
      </c>
      <c r="B109" s="2"/>
      <c r="C109" s="2"/>
      <c r="D109" s="1"/>
      <c r="E109" s="1"/>
      <c r="F109" s="1"/>
      <c r="G109" s="1"/>
      <c r="H109" s="3"/>
      <c r="I109" s="1"/>
      <c r="J109" s="1"/>
      <c r="K109" s="1"/>
      <c r="L109" s="1"/>
      <c r="M109" s="1"/>
      <c r="N109" s="4"/>
    </row>
    <row r="110" spans="1:14" ht="13.15" customHeight="1" x14ac:dyDescent="0.2">
      <c r="A110" s="1" t="s">
        <v>75</v>
      </c>
      <c r="B110" s="2"/>
      <c r="C110" s="2"/>
      <c r="D110" s="1"/>
      <c r="E110" s="1"/>
      <c r="F110" s="1"/>
      <c r="G110" s="1"/>
      <c r="H110" s="3"/>
      <c r="I110" s="1"/>
      <c r="J110" s="1"/>
      <c r="K110" s="1"/>
      <c r="L110" s="1"/>
      <c r="M110" s="1"/>
      <c r="N110" s="4"/>
    </row>
    <row r="111" spans="1:14" ht="13.15" customHeight="1" x14ac:dyDescent="0.2">
      <c r="A111" s="1" t="s">
        <v>76</v>
      </c>
      <c r="B111" s="2"/>
      <c r="C111" s="2"/>
      <c r="D111" s="1"/>
      <c r="E111" s="1"/>
      <c r="F111" s="1"/>
      <c r="G111" s="1"/>
      <c r="H111" s="3"/>
      <c r="I111" s="1"/>
      <c r="J111" s="1"/>
      <c r="K111" s="1"/>
      <c r="L111" s="1"/>
      <c r="M111" s="1"/>
      <c r="N111" s="4"/>
    </row>
    <row r="112" spans="1:14" ht="13.15" customHeight="1" x14ac:dyDescent="0.2">
      <c r="A112" s="1"/>
      <c r="B112" s="2"/>
      <c r="C112" s="2"/>
      <c r="D112" s="1"/>
      <c r="E112" s="1"/>
      <c r="F112" s="1"/>
      <c r="G112" s="1"/>
      <c r="H112" s="3"/>
      <c r="I112" s="1"/>
      <c r="J112" s="1"/>
      <c r="K112" s="1"/>
      <c r="L112" s="1"/>
      <c r="M112" s="1"/>
      <c r="N112" s="4"/>
    </row>
    <row r="113" spans="1:14" ht="13.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4"/>
    </row>
    <row r="114" spans="1:14" ht="13.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4"/>
    </row>
    <row r="115" spans="1:14" ht="13.15" customHeight="1" x14ac:dyDescent="0.2"/>
    <row r="116" spans="1:14" ht="13.15" customHeight="1" x14ac:dyDescent="0.2"/>
  </sheetData>
  <mergeCells count="3">
    <mergeCell ref="A5:K5"/>
    <mergeCell ref="A6:K6"/>
    <mergeCell ref="A7:K7"/>
  </mergeCells>
  <hyperlinks>
    <hyperlink ref="G94" r:id="rId1" xr:uid="{16E3A4BA-C475-44E9-8B1D-66ADF9BEA8DE}"/>
    <hyperlink ref="A105" r:id="rId2" xr:uid="{5F07ED42-9F22-4F6D-A3DF-F9AF8216FAE5}"/>
    <hyperlink ref="G105" r:id="rId3" xr:uid="{856002C2-EB06-4D12-B14D-7C989241FF54}"/>
    <hyperlink ref="A94" r:id="rId4" xr:uid="{16561D62-37C5-4EFE-AA99-1A134EDF8CF0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2049" r:id="rId7">
          <objectPr defaultSize="0" r:id="rId8">
            <anchor moveWithCells="1" sizeWithCells="1">
              <from>
                <xdr:col>6</xdr:col>
                <xdr:colOff>57150</xdr:colOff>
                <xdr:row>86</xdr:row>
                <xdr:rowOff>66675</xdr:rowOff>
              </from>
              <to>
                <xdr:col>7</xdr:col>
                <xdr:colOff>742950</xdr:colOff>
                <xdr:row>89</xdr:row>
                <xdr:rowOff>142875</xdr:rowOff>
              </to>
            </anchor>
          </objectPr>
        </oleObject>
      </mc:Choice>
      <mc:Fallback>
        <oleObject progId="Word.Picture.8" shapeId="2049" r:id="rId7"/>
      </mc:Fallback>
    </mc:AlternateContent>
    <mc:AlternateContent xmlns:mc="http://schemas.openxmlformats.org/markup-compatibility/2006">
      <mc:Choice Requires="x14">
        <oleObject progId="Word.Picture.8" shapeId="2050" r:id="rId9">
          <objectPr defaultSize="0" r:id="rId10">
            <anchor moveWithCells="1" sizeWithCells="1">
              <from>
                <xdr:col>0</xdr:col>
                <xdr:colOff>66675</xdr:colOff>
                <xdr:row>97</xdr:row>
                <xdr:rowOff>0</xdr:rowOff>
              </from>
              <to>
                <xdr:col>1</xdr:col>
                <xdr:colOff>447675</xdr:colOff>
                <xdr:row>100</xdr:row>
                <xdr:rowOff>133350</xdr:rowOff>
              </to>
            </anchor>
          </objectPr>
        </oleObject>
      </mc:Choice>
      <mc:Fallback>
        <oleObject progId="Word.Picture.8" shapeId="2050" r:id="rId9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0083F-7A2F-4145-90C2-0453B0FCF8AD}">
  <sheetPr>
    <pageSetUpPr fitToPage="1"/>
  </sheetPr>
  <dimension ref="A1:N120"/>
  <sheetViews>
    <sheetView workbookViewId="0"/>
  </sheetViews>
  <sheetFormatPr defaultColWidth="12.5703125" defaultRowHeight="12.75" x14ac:dyDescent="0.2"/>
  <cols>
    <col min="1" max="1" width="14.5703125" style="1" customWidth="1"/>
    <col min="2" max="3" width="12.5703125" style="2" customWidth="1"/>
    <col min="4" max="7" width="12.5703125" style="1" customWidth="1"/>
    <col min="8" max="8" width="12.5703125" style="3" customWidth="1"/>
    <col min="9" max="11" width="12.5703125" style="1" customWidth="1"/>
    <col min="12" max="13" width="12.5703125" style="1" hidden="1" customWidth="1"/>
    <col min="14" max="14" width="12.5703125" style="4" customWidth="1"/>
    <col min="15" max="16384" width="12.5703125" style="1"/>
  </cols>
  <sheetData>
    <row r="1" spans="1:14" ht="13.15" customHeight="1" x14ac:dyDescent="0.2">
      <c r="I1" s="3"/>
      <c r="L1" s="1" t="s">
        <v>0</v>
      </c>
    </row>
    <row r="2" spans="1:14" ht="13.15" customHeight="1" x14ac:dyDescent="0.2">
      <c r="I2" s="3"/>
    </row>
    <row r="3" spans="1:14" ht="13.15" customHeight="1" x14ac:dyDescent="0.2">
      <c r="K3" s="4"/>
      <c r="L3" s="4"/>
      <c r="M3" s="4"/>
    </row>
    <row r="4" spans="1:14" ht="13.15" customHeight="1" x14ac:dyDescent="0.2"/>
    <row r="5" spans="1:14" ht="13.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7"/>
      <c r="M5" s="7"/>
      <c r="N5" s="8"/>
    </row>
    <row r="6" spans="1:14" ht="13.3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7"/>
      <c r="M6" s="7"/>
      <c r="N6" s="8"/>
    </row>
    <row r="7" spans="1:14" ht="13.15" customHeight="1" x14ac:dyDescent="0.2">
      <c r="A7" s="135">
        <v>44104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9"/>
      <c r="M7" s="9"/>
      <c r="N7" s="10"/>
    </row>
    <row r="8" spans="1:14" ht="13.15" customHeight="1" x14ac:dyDescent="0.2"/>
    <row r="9" spans="1:14" ht="13.15" customHeight="1" x14ac:dyDescent="0.2"/>
    <row r="10" spans="1:14" ht="13.15" customHeight="1" x14ac:dyDescent="0.2">
      <c r="G10" s="4"/>
      <c r="L10" s="11" t="s">
        <v>3</v>
      </c>
      <c r="M10" s="11" t="s">
        <v>3</v>
      </c>
    </row>
    <row r="11" spans="1:14" ht="13.15" customHeight="1" x14ac:dyDescent="0.2">
      <c r="G11" s="4"/>
    </row>
    <row r="12" spans="1:14" ht="13.15" customHeight="1" x14ac:dyDescent="0.2">
      <c r="A12" s="5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ht="13.1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ht="13.1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44074</v>
      </c>
      <c r="F14" s="22" t="s">
        <v>14</v>
      </c>
      <c r="G14" s="22">
        <v>44104</v>
      </c>
      <c r="H14" s="22">
        <v>44074</v>
      </c>
      <c r="I14" s="22" t="s">
        <v>14</v>
      </c>
      <c r="J14" s="22">
        <v>44104</v>
      </c>
      <c r="K14" s="22">
        <v>44104</v>
      </c>
      <c r="L14" s="22">
        <v>44104</v>
      </c>
      <c r="M14" s="22">
        <v>44104</v>
      </c>
      <c r="N14" s="22">
        <v>44104</v>
      </c>
    </row>
    <row r="15" spans="1:14" ht="13.15" customHeight="1" x14ac:dyDescent="0.2"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ht="13.15" customHeight="1" x14ac:dyDescent="0.2">
      <c r="A16" s="1" t="s">
        <v>24</v>
      </c>
      <c r="D16" s="12"/>
      <c r="E16" s="6"/>
      <c r="F16" s="6"/>
      <c r="G16" s="26"/>
      <c r="H16" s="6"/>
      <c r="I16" s="6"/>
      <c r="J16" s="6"/>
      <c r="K16" s="6"/>
      <c r="L16" s="6"/>
      <c r="M16" s="6"/>
    </row>
    <row r="17" spans="1:14" ht="13.15" customHeight="1" x14ac:dyDescent="0.2">
      <c r="A17" s="1" t="s">
        <v>25</v>
      </c>
      <c r="D17" s="27">
        <v>1.4735979777857902E-3</v>
      </c>
      <c r="E17" s="26">
        <v>74801518</v>
      </c>
      <c r="F17" s="26">
        <v>9059</v>
      </c>
      <c r="G17" s="26">
        <v>74810577</v>
      </c>
      <c r="H17" s="26">
        <v>74801518</v>
      </c>
      <c r="I17" s="26">
        <v>9059</v>
      </c>
      <c r="J17" s="26">
        <v>74810577</v>
      </c>
      <c r="K17" s="26">
        <v>0</v>
      </c>
      <c r="L17" s="26">
        <v>0</v>
      </c>
      <c r="M17" s="26">
        <v>9060</v>
      </c>
      <c r="N17" s="28">
        <v>9060</v>
      </c>
    </row>
    <row r="18" spans="1:14" ht="13.15" customHeight="1" x14ac:dyDescent="0.2">
      <c r="A18" s="4" t="s">
        <v>26</v>
      </c>
      <c r="D18" s="31">
        <v>1.3402878089978779E-3</v>
      </c>
      <c r="E18" s="26">
        <v>89601265</v>
      </c>
      <c r="F18" s="32">
        <v>-10563719</v>
      </c>
      <c r="G18" s="26">
        <v>79037546</v>
      </c>
      <c r="H18" s="26">
        <v>89601265</v>
      </c>
      <c r="I18" s="26">
        <v>-10563719</v>
      </c>
      <c r="J18" s="26">
        <v>79037546</v>
      </c>
      <c r="K18" s="26">
        <v>0</v>
      </c>
      <c r="L18" s="26">
        <v>0</v>
      </c>
      <c r="M18" s="26">
        <v>8975</v>
      </c>
      <c r="N18" s="28">
        <v>8975</v>
      </c>
    </row>
    <row r="19" spans="1:14" ht="13.15" customHeight="1" x14ac:dyDescent="0.2">
      <c r="A19" s="33" t="s">
        <v>27</v>
      </c>
      <c r="D19" s="31">
        <v>1.3726782681987737E-3</v>
      </c>
      <c r="E19" s="26">
        <v>78147153</v>
      </c>
      <c r="F19" s="26">
        <v>408985</v>
      </c>
      <c r="G19" s="26">
        <v>78556138</v>
      </c>
      <c r="H19" s="26">
        <v>78147153</v>
      </c>
      <c r="I19" s="26">
        <v>408985</v>
      </c>
      <c r="J19" s="26">
        <v>78556138</v>
      </c>
      <c r="K19" s="26">
        <v>0</v>
      </c>
      <c r="L19" s="26">
        <v>0</v>
      </c>
      <c r="M19" s="26">
        <v>8985</v>
      </c>
      <c r="N19" s="28">
        <v>8985</v>
      </c>
    </row>
    <row r="20" spans="1:14" ht="13.15" customHeight="1" x14ac:dyDescent="0.2">
      <c r="A20" s="33" t="s">
        <v>28</v>
      </c>
      <c r="D20" s="31">
        <v>2.0761636848799607E-3</v>
      </c>
      <c r="E20" s="26">
        <v>84902976</v>
      </c>
      <c r="F20" s="26">
        <v>-4185041</v>
      </c>
      <c r="G20" s="26">
        <v>80717935</v>
      </c>
      <c r="H20" s="26">
        <v>84902976</v>
      </c>
      <c r="I20" s="26">
        <v>-4185041</v>
      </c>
      <c r="J20" s="26">
        <v>80717935</v>
      </c>
      <c r="K20" s="26">
        <v>0</v>
      </c>
      <c r="L20" s="26">
        <v>0</v>
      </c>
      <c r="M20" s="26">
        <v>14959</v>
      </c>
      <c r="N20" s="28">
        <v>14959</v>
      </c>
    </row>
    <row r="21" spans="1:14" ht="13.15" customHeight="1" x14ac:dyDescent="0.2">
      <c r="A21" s="33" t="s">
        <v>29</v>
      </c>
      <c r="D21" s="34" t="s">
        <v>30</v>
      </c>
      <c r="E21" s="26">
        <v>13207219</v>
      </c>
      <c r="F21" s="26">
        <v>21867</v>
      </c>
      <c r="G21" s="26">
        <v>13229086</v>
      </c>
      <c r="H21" s="26">
        <v>13537190</v>
      </c>
      <c r="I21" s="26">
        <v>-308886</v>
      </c>
      <c r="J21" s="26">
        <v>13228304</v>
      </c>
      <c r="K21" s="26">
        <v>7463</v>
      </c>
      <c r="L21" s="26">
        <v>0</v>
      </c>
      <c r="M21" s="35">
        <v>34110</v>
      </c>
      <c r="N21" s="28">
        <v>21540</v>
      </c>
    </row>
    <row r="22" spans="1:14" ht="13.15" customHeight="1" x14ac:dyDescent="0.2">
      <c r="A22" s="4" t="s">
        <v>31</v>
      </c>
      <c r="D22" s="36"/>
      <c r="E22" s="37">
        <v>340660131</v>
      </c>
      <c r="F22" s="37">
        <v>-14308849</v>
      </c>
      <c r="G22" s="37">
        <v>326351282</v>
      </c>
      <c r="H22" s="37">
        <v>340990102</v>
      </c>
      <c r="I22" s="37">
        <v>-14639602</v>
      </c>
      <c r="J22" s="37">
        <v>326350500</v>
      </c>
      <c r="K22" s="37">
        <v>7463</v>
      </c>
      <c r="L22" s="37">
        <v>0</v>
      </c>
      <c r="M22" s="37">
        <v>76089</v>
      </c>
      <c r="N22" s="38">
        <v>63519</v>
      </c>
    </row>
    <row r="23" spans="1:14" ht="13.15" customHeight="1" x14ac:dyDescent="0.2">
      <c r="A23" s="4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ht="13.15" customHeight="1" x14ac:dyDescent="0.2">
      <c r="A24" s="33" t="s">
        <v>32</v>
      </c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15" customHeight="1" x14ac:dyDescent="0.2">
      <c r="A25" s="33" t="s">
        <v>33</v>
      </c>
      <c r="B25" s="15">
        <v>44245</v>
      </c>
      <c r="D25" s="31">
        <v>1.1250678592894241E-3</v>
      </c>
      <c r="E25" s="39">
        <v>9994775</v>
      </c>
      <c r="F25" s="26">
        <v>917</v>
      </c>
      <c r="G25" s="39">
        <v>9995692</v>
      </c>
      <c r="H25" s="39">
        <v>9994679</v>
      </c>
      <c r="I25" s="26">
        <v>1095</v>
      </c>
      <c r="J25" s="39">
        <v>9995774</v>
      </c>
      <c r="K25" s="39">
        <v>0</v>
      </c>
      <c r="L25" s="39">
        <v>916.66</v>
      </c>
      <c r="M25" s="39">
        <v>0</v>
      </c>
      <c r="N25" s="42">
        <v>916.66</v>
      </c>
    </row>
    <row r="26" spans="1:14" ht="13.15" customHeight="1" x14ac:dyDescent="0.2">
      <c r="A26" s="33" t="s">
        <v>33</v>
      </c>
      <c r="B26" s="15">
        <v>44245</v>
      </c>
      <c r="D26" s="31">
        <v>1.0841365325019719E-3</v>
      </c>
      <c r="E26" s="39">
        <v>19989930</v>
      </c>
      <c r="F26" s="26">
        <v>1767</v>
      </c>
      <c r="G26" s="39">
        <v>19991697</v>
      </c>
      <c r="H26" s="39">
        <v>19989358</v>
      </c>
      <c r="I26" s="26">
        <v>2190</v>
      </c>
      <c r="J26" s="39">
        <v>19991548</v>
      </c>
      <c r="K26" s="39">
        <v>0</v>
      </c>
      <c r="L26" s="39">
        <v>1766.67</v>
      </c>
      <c r="M26" s="39">
        <v>0</v>
      </c>
      <c r="N26" s="42">
        <v>1766.67</v>
      </c>
    </row>
    <row r="27" spans="1:14" ht="13.15" customHeight="1" x14ac:dyDescent="0.2">
      <c r="A27" s="33" t="s">
        <v>33</v>
      </c>
      <c r="B27" s="15">
        <v>44336</v>
      </c>
      <c r="D27" s="31">
        <v>1.0145262581779681E-3</v>
      </c>
      <c r="E27" s="39">
        <v>9992722</v>
      </c>
      <c r="F27" s="26">
        <v>834</v>
      </c>
      <c r="G27" s="39">
        <v>9993556</v>
      </c>
      <c r="H27" s="39">
        <v>9992015</v>
      </c>
      <c r="I27" s="26">
        <v>1094</v>
      </c>
      <c r="J27" s="39">
        <v>9993109</v>
      </c>
      <c r="K27" s="39">
        <v>0</v>
      </c>
      <c r="L27" s="39">
        <v>833.33</v>
      </c>
      <c r="M27" s="39">
        <v>0</v>
      </c>
      <c r="N27" s="42">
        <v>833.33</v>
      </c>
    </row>
    <row r="28" spans="1:14" ht="13.15" customHeight="1" x14ac:dyDescent="0.2">
      <c r="A28" s="33" t="s">
        <v>33</v>
      </c>
      <c r="B28" s="15">
        <v>44336</v>
      </c>
      <c r="D28" s="31">
        <v>1.044986487172374E-3</v>
      </c>
      <c r="E28" s="39">
        <v>19985008</v>
      </c>
      <c r="F28" s="26">
        <v>1716</v>
      </c>
      <c r="G28" s="39">
        <v>19986724</v>
      </c>
      <c r="H28" s="39">
        <v>19984030</v>
      </c>
      <c r="I28" s="26">
        <v>2188</v>
      </c>
      <c r="J28" s="39">
        <v>19986218</v>
      </c>
      <c r="K28" s="39">
        <v>0</v>
      </c>
      <c r="L28" s="39">
        <v>1716.67</v>
      </c>
      <c r="M28" s="39">
        <v>0</v>
      </c>
      <c r="N28" s="42">
        <v>1716.67</v>
      </c>
    </row>
    <row r="29" spans="1:14" ht="13.15" customHeight="1" x14ac:dyDescent="0.2">
      <c r="A29" s="33" t="s">
        <v>33</v>
      </c>
      <c r="B29" s="15">
        <v>44364</v>
      </c>
      <c r="D29" s="31">
        <v>1.0921515776728392E-3</v>
      </c>
      <c r="E29" s="39">
        <v>9991329</v>
      </c>
      <c r="F29" s="26">
        <v>897</v>
      </c>
      <c r="G29" s="39">
        <v>9992226</v>
      </c>
      <c r="H29" s="39">
        <v>9990257</v>
      </c>
      <c r="I29" s="26">
        <v>1926</v>
      </c>
      <c r="J29" s="39">
        <v>9992183</v>
      </c>
      <c r="K29" s="39">
        <v>0</v>
      </c>
      <c r="L29" s="39">
        <v>897.01</v>
      </c>
      <c r="M29" s="39">
        <v>0</v>
      </c>
      <c r="N29" s="42">
        <v>897.01</v>
      </c>
    </row>
    <row r="30" spans="1:14" ht="13.15" customHeight="1" x14ac:dyDescent="0.2">
      <c r="A30" s="33" t="s">
        <v>33</v>
      </c>
      <c r="B30" s="15">
        <v>44364</v>
      </c>
      <c r="D30" s="31">
        <v>1.0653385529198851E-3</v>
      </c>
      <c r="E30" s="39">
        <v>9991542</v>
      </c>
      <c r="F30" s="26">
        <v>875</v>
      </c>
      <c r="G30" s="39">
        <v>9992417</v>
      </c>
      <c r="H30" s="39">
        <v>9990257</v>
      </c>
      <c r="I30" s="26">
        <v>1926</v>
      </c>
      <c r="J30" s="39">
        <v>9992183</v>
      </c>
      <c r="K30" s="39">
        <v>0</v>
      </c>
      <c r="L30" s="39">
        <v>875</v>
      </c>
      <c r="M30" s="39">
        <v>0</v>
      </c>
      <c r="N30" s="42">
        <v>875</v>
      </c>
    </row>
    <row r="31" spans="1:14" ht="13.15" customHeight="1" x14ac:dyDescent="0.2">
      <c r="A31" s="33" t="s">
        <v>33</v>
      </c>
      <c r="B31" s="15">
        <v>44420</v>
      </c>
      <c r="D31" s="31">
        <v>1.1669812225315861E-3</v>
      </c>
      <c r="E31" s="39">
        <v>19977894</v>
      </c>
      <c r="F31" s="26">
        <v>1917</v>
      </c>
      <c r="G31" s="39">
        <v>19979811</v>
      </c>
      <c r="H31" s="39">
        <v>19976292</v>
      </c>
      <c r="I31" s="26">
        <v>4558</v>
      </c>
      <c r="J31" s="39">
        <v>19980850</v>
      </c>
      <c r="K31" s="39">
        <v>0</v>
      </c>
      <c r="L31" s="39">
        <v>1916.67</v>
      </c>
      <c r="M31" s="39">
        <v>0</v>
      </c>
      <c r="N31" s="42">
        <v>1916.67</v>
      </c>
    </row>
    <row r="32" spans="1:14" ht="13.15" customHeight="1" x14ac:dyDescent="0.2">
      <c r="A32" s="33" t="s">
        <v>33</v>
      </c>
      <c r="B32" s="15">
        <v>44420</v>
      </c>
      <c r="D32" s="31">
        <v>1.1255854042831481E-3</v>
      </c>
      <c r="E32" s="39">
        <v>19978678</v>
      </c>
      <c r="F32" s="26">
        <v>1849</v>
      </c>
      <c r="G32" s="39">
        <v>19980527</v>
      </c>
      <c r="H32" s="39">
        <v>19976292</v>
      </c>
      <c r="I32" s="26">
        <v>4558</v>
      </c>
      <c r="J32" s="39">
        <v>19980850</v>
      </c>
      <c r="K32" s="39">
        <v>0</v>
      </c>
      <c r="L32" s="39">
        <v>1848.74</v>
      </c>
      <c r="M32" s="39">
        <v>0</v>
      </c>
      <c r="N32" s="42">
        <v>1848.74</v>
      </c>
    </row>
    <row r="33" spans="1:14" ht="13.15" customHeight="1" x14ac:dyDescent="0.2">
      <c r="A33" s="33" t="s">
        <v>33</v>
      </c>
      <c r="B33" s="15">
        <v>44420</v>
      </c>
      <c r="C33" s="15"/>
      <c r="D33" s="43">
        <v>1.1263534877143226E-3</v>
      </c>
      <c r="E33" s="26">
        <v>9989332</v>
      </c>
      <c r="F33" s="26">
        <v>925</v>
      </c>
      <c r="G33" s="26">
        <v>9990257</v>
      </c>
      <c r="H33" s="26">
        <v>9988146</v>
      </c>
      <c r="I33" s="26">
        <v>2279</v>
      </c>
      <c r="J33" s="39">
        <v>9990425</v>
      </c>
      <c r="K33" s="26">
        <v>0</v>
      </c>
      <c r="L33" s="26">
        <v>925</v>
      </c>
      <c r="M33" s="39">
        <v>0</v>
      </c>
      <c r="N33" s="42">
        <v>925</v>
      </c>
    </row>
    <row r="34" spans="1:14" ht="13.15" customHeight="1" x14ac:dyDescent="0.2">
      <c r="A34" s="33" t="s">
        <v>34</v>
      </c>
      <c r="D34" s="44"/>
      <c r="E34" s="37">
        <v>129891210</v>
      </c>
      <c r="F34" s="37">
        <v>11697</v>
      </c>
      <c r="G34" s="37">
        <v>129902907</v>
      </c>
      <c r="H34" s="37">
        <v>129881326</v>
      </c>
      <c r="I34" s="37">
        <v>21814</v>
      </c>
      <c r="J34" s="37">
        <v>129903140</v>
      </c>
      <c r="K34" s="37">
        <v>0</v>
      </c>
      <c r="L34" s="37">
        <v>11695.75</v>
      </c>
      <c r="M34" s="37">
        <v>0</v>
      </c>
      <c r="N34" s="37">
        <v>11695.75</v>
      </c>
    </row>
    <row r="35" spans="1:14" ht="13.15" customHeight="1" x14ac:dyDescent="0.2">
      <c r="B35" s="45"/>
      <c r="C35" s="45"/>
      <c r="D35" s="36"/>
      <c r="E35" s="39"/>
      <c r="F35" s="39"/>
      <c r="G35" s="39"/>
      <c r="H35" s="39"/>
      <c r="I35" s="39"/>
      <c r="J35" s="39"/>
      <c r="K35" s="39"/>
      <c r="L35" s="39"/>
      <c r="M35" s="39"/>
      <c r="N35" s="40"/>
    </row>
    <row r="36" spans="1:14" ht="13.15" customHeight="1" x14ac:dyDescent="0.2">
      <c r="A36" s="1" t="s">
        <v>35</v>
      </c>
      <c r="B36" s="46"/>
      <c r="C36" s="46"/>
      <c r="D36" s="5"/>
      <c r="E36" s="39"/>
      <c r="F36" s="39"/>
      <c r="G36" s="39"/>
      <c r="H36" s="39" t="s">
        <v>0</v>
      </c>
      <c r="I36" s="39" t="s">
        <v>0</v>
      </c>
      <c r="J36" s="39" t="s">
        <v>0</v>
      </c>
      <c r="K36" s="39"/>
      <c r="L36" s="39"/>
      <c r="M36" s="39"/>
      <c r="N36" s="42"/>
    </row>
    <row r="37" spans="1:14" ht="13.15" customHeight="1" x14ac:dyDescent="0.2">
      <c r="A37" t="s">
        <v>36</v>
      </c>
      <c r="B37" s="46">
        <v>44085</v>
      </c>
      <c r="C37" s="47" t="s">
        <v>30</v>
      </c>
      <c r="D37" s="48">
        <v>2.6527999999999999E-2</v>
      </c>
      <c r="E37" s="26">
        <v>10000644</v>
      </c>
      <c r="F37" s="26">
        <v>-10000644</v>
      </c>
      <c r="G37" s="26">
        <v>0</v>
      </c>
      <c r="H37" s="26">
        <v>10007636</v>
      </c>
      <c r="I37" s="26">
        <v>-10007636</v>
      </c>
      <c r="J37" s="26">
        <v>0</v>
      </c>
      <c r="K37" s="26">
        <v>0</v>
      </c>
      <c r="L37" s="26">
        <v>-644</v>
      </c>
      <c r="M37" s="26">
        <v>7297</v>
      </c>
      <c r="N37" s="42">
        <v>6653</v>
      </c>
    </row>
    <row r="38" spans="1:14" ht="13.15" customHeight="1" x14ac:dyDescent="0.2">
      <c r="A38" t="s">
        <v>36</v>
      </c>
      <c r="B38" s="46">
        <v>44105</v>
      </c>
      <c r="C38" s="47" t="s">
        <v>30</v>
      </c>
      <c r="D38" s="48">
        <v>2.615E-2</v>
      </c>
      <c r="E38" s="26">
        <v>10000073</v>
      </c>
      <c r="F38" s="26">
        <v>-71</v>
      </c>
      <c r="G38" s="26">
        <v>10000002</v>
      </c>
      <c r="H38" s="26">
        <v>10020385</v>
      </c>
      <c r="I38" s="26">
        <v>-20385</v>
      </c>
      <c r="J38" s="26">
        <v>10000000</v>
      </c>
      <c r="K38" s="26">
        <v>130950</v>
      </c>
      <c r="L38" s="26">
        <v>-70</v>
      </c>
      <c r="M38" s="26">
        <v>21575</v>
      </c>
      <c r="N38" s="42">
        <v>21505</v>
      </c>
    </row>
    <row r="39" spans="1:14" ht="13.15" customHeight="1" x14ac:dyDescent="0.2">
      <c r="A39" t="s">
        <v>37</v>
      </c>
      <c r="B39" s="46">
        <v>44165</v>
      </c>
      <c r="C39" s="47" t="s">
        <v>30</v>
      </c>
      <c r="D39" s="48">
        <v>1.6565614323770069E-2</v>
      </c>
      <c r="E39" s="26">
        <v>9996151</v>
      </c>
      <c r="F39" s="26">
        <v>1269</v>
      </c>
      <c r="G39" s="26">
        <v>9997420</v>
      </c>
      <c r="H39" s="26">
        <v>10032623</v>
      </c>
      <c r="I39" s="26">
        <v>-10260</v>
      </c>
      <c r="J39" s="26">
        <v>10022363</v>
      </c>
      <c r="K39" s="26">
        <v>50394</v>
      </c>
      <c r="L39" s="26">
        <v>1269</v>
      </c>
      <c r="M39" s="26">
        <v>12329</v>
      </c>
      <c r="N39" s="42">
        <v>13598</v>
      </c>
    </row>
    <row r="40" spans="1:14" ht="13.15" customHeight="1" x14ac:dyDescent="0.2">
      <c r="A40" t="s">
        <v>37</v>
      </c>
      <c r="B40" s="46">
        <v>44193</v>
      </c>
      <c r="C40" s="47" t="s">
        <v>30</v>
      </c>
      <c r="D40" s="48">
        <v>1.9049E-2</v>
      </c>
      <c r="E40" s="26">
        <v>9999074</v>
      </c>
      <c r="F40" s="26">
        <v>233</v>
      </c>
      <c r="G40" s="26">
        <v>9999307</v>
      </c>
      <c r="H40" s="26">
        <v>10056297</v>
      </c>
      <c r="I40" s="26">
        <v>-16054</v>
      </c>
      <c r="J40" s="26">
        <v>10040243</v>
      </c>
      <c r="K40" s="26">
        <v>48987</v>
      </c>
      <c r="L40" s="26">
        <v>234</v>
      </c>
      <c r="M40" s="26">
        <v>15411</v>
      </c>
      <c r="N40" s="42">
        <v>15645</v>
      </c>
    </row>
    <row r="41" spans="1:14" ht="13.15" customHeight="1" x14ac:dyDescent="0.2">
      <c r="A41" t="s">
        <v>37</v>
      </c>
      <c r="B41" s="46">
        <v>44251</v>
      </c>
      <c r="C41" s="47" t="s">
        <v>30</v>
      </c>
      <c r="D41" s="48">
        <v>1.4999999999999999E-2</v>
      </c>
      <c r="E41" s="26">
        <v>10000000</v>
      </c>
      <c r="F41" s="26">
        <v>0</v>
      </c>
      <c r="G41" s="26">
        <v>10000000</v>
      </c>
      <c r="H41" s="26">
        <v>10065673</v>
      </c>
      <c r="I41" s="26">
        <v>-11630</v>
      </c>
      <c r="J41" s="26">
        <v>10054043</v>
      </c>
      <c r="K41" s="26">
        <v>15411</v>
      </c>
      <c r="L41" s="26">
        <v>0</v>
      </c>
      <c r="M41" s="26">
        <v>12329</v>
      </c>
      <c r="N41" s="42">
        <v>12329</v>
      </c>
    </row>
    <row r="42" spans="1:14" ht="13.15" customHeight="1" x14ac:dyDescent="0.2">
      <c r="A42" t="s">
        <v>38</v>
      </c>
      <c r="B42" s="46">
        <v>44267</v>
      </c>
      <c r="C42" s="47" t="s">
        <v>30</v>
      </c>
      <c r="D42" s="48">
        <v>2.8289000000000002E-2</v>
      </c>
      <c r="E42" s="26">
        <v>9996944</v>
      </c>
      <c r="F42" s="26">
        <v>475</v>
      </c>
      <c r="G42" s="26">
        <v>9997419</v>
      </c>
      <c r="H42" s="26">
        <v>10139294</v>
      </c>
      <c r="I42" s="26">
        <v>-21543</v>
      </c>
      <c r="J42" s="26">
        <v>10117751</v>
      </c>
      <c r="K42" s="26">
        <v>14609</v>
      </c>
      <c r="L42" s="26">
        <v>475</v>
      </c>
      <c r="M42" s="26">
        <v>22767</v>
      </c>
      <c r="N42" s="42">
        <v>23242</v>
      </c>
    </row>
    <row r="43" spans="1:14" ht="13.15" customHeight="1" x14ac:dyDescent="0.2">
      <c r="A43" t="s">
        <v>38</v>
      </c>
      <c r="B43" s="46">
        <v>44361</v>
      </c>
      <c r="C43" s="47" t="s">
        <v>30</v>
      </c>
      <c r="D43" s="48">
        <v>2.8409E-2</v>
      </c>
      <c r="E43" s="26">
        <v>9996919</v>
      </c>
      <c r="F43" s="26">
        <v>322</v>
      </c>
      <c r="G43" s="26">
        <v>9997241</v>
      </c>
      <c r="H43" s="26">
        <v>10208371</v>
      </c>
      <c r="I43" s="26">
        <v>-21813</v>
      </c>
      <c r="J43" s="26">
        <v>10186558</v>
      </c>
      <c r="K43" s="26">
        <v>83233</v>
      </c>
      <c r="L43" s="26">
        <v>322</v>
      </c>
      <c r="M43" s="26">
        <v>23014</v>
      </c>
      <c r="N43" s="42">
        <v>23336</v>
      </c>
    </row>
    <row r="44" spans="1:14" ht="13.15" customHeight="1" x14ac:dyDescent="0.2">
      <c r="A44" t="s">
        <v>37</v>
      </c>
      <c r="B44" s="46">
        <v>44425</v>
      </c>
      <c r="C44" s="47" t="s">
        <v>30</v>
      </c>
      <c r="D44" s="48">
        <v>2.4500000000000001E-2</v>
      </c>
      <c r="E44" s="26">
        <v>9890003</v>
      </c>
      <c r="F44" s="26">
        <v>9402</v>
      </c>
      <c r="G44" s="26">
        <v>9899405</v>
      </c>
      <c r="H44" s="26">
        <v>10105709</v>
      </c>
      <c r="I44" s="26">
        <v>-7217</v>
      </c>
      <c r="J44" s="26">
        <v>10098492</v>
      </c>
      <c r="K44" s="26">
        <v>14912</v>
      </c>
      <c r="L44" s="26">
        <v>9401</v>
      </c>
      <c r="M44" s="26">
        <v>10274</v>
      </c>
      <c r="N44" s="42">
        <v>19675</v>
      </c>
    </row>
    <row r="45" spans="1:14" ht="13.15" customHeight="1" x14ac:dyDescent="0.2">
      <c r="A45" t="s">
        <v>36</v>
      </c>
      <c r="B45" s="46">
        <v>44449</v>
      </c>
      <c r="C45" s="47" t="s">
        <v>30</v>
      </c>
      <c r="D45" s="48">
        <v>1.5737000000000001E-2</v>
      </c>
      <c r="E45" s="26">
        <v>10080415</v>
      </c>
      <c r="F45" s="26">
        <v>-6434</v>
      </c>
      <c r="G45" s="26">
        <v>10073981</v>
      </c>
      <c r="H45" s="26">
        <v>10228078</v>
      </c>
      <c r="I45" s="26">
        <v>-17992</v>
      </c>
      <c r="J45" s="26">
        <v>10210086</v>
      </c>
      <c r="K45" s="26">
        <v>14152</v>
      </c>
      <c r="L45" s="26">
        <v>-6433</v>
      </c>
      <c r="M45" s="26">
        <v>19521</v>
      </c>
      <c r="N45" s="42">
        <v>13088</v>
      </c>
    </row>
    <row r="46" spans="1:14" ht="13.15" customHeight="1" x14ac:dyDescent="0.2">
      <c r="A46" t="s">
        <v>37</v>
      </c>
      <c r="B46" s="46">
        <v>44476</v>
      </c>
      <c r="C46" s="47" t="s">
        <v>30</v>
      </c>
      <c r="D46" s="48">
        <v>2.5010000000000001E-2</v>
      </c>
      <c r="E46" s="26">
        <v>9882215</v>
      </c>
      <c r="F46" s="26">
        <v>8790</v>
      </c>
      <c r="G46" s="26">
        <v>9891005</v>
      </c>
      <c r="H46" s="26">
        <v>10135550</v>
      </c>
      <c r="I46" s="26">
        <v>-11538</v>
      </c>
      <c r="J46" s="26">
        <v>10124012</v>
      </c>
      <c r="K46" s="26">
        <v>66055</v>
      </c>
      <c r="L46" s="26">
        <v>8790</v>
      </c>
      <c r="M46" s="26">
        <v>11301</v>
      </c>
      <c r="N46" s="42">
        <v>20091</v>
      </c>
    </row>
    <row r="47" spans="1:14" ht="13.15" customHeight="1" x14ac:dyDescent="0.2">
      <c r="A47" t="s">
        <v>36</v>
      </c>
      <c r="B47" s="46">
        <v>44533</v>
      </c>
      <c r="C47" s="47" t="s">
        <v>30</v>
      </c>
      <c r="D47" s="48">
        <v>1.9380000000000001E-2</v>
      </c>
      <c r="E47" s="26">
        <v>10007395</v>
      </c>
      <c r="F47" s="26">
        <v>-483</v>
      </c>
      <c r="G47" s="26">
        <v>10006912</v>
      </c>
      <c r="H47" s="26">
        <v>10231101</v>
      </c>
      <c r="I47" s="26">
        <v>-16207</v>
      </c>
      <c r="J47" s="26">
        <v>10214894</v>
      </c>
      <c r="K47" s="26">
        <v>65525</v>
      </c>
      <c r="L47" s="26">
        <v>-483</v>
      </c>
      <c r="M47" s="26">
        <v>16438</v>
      </c>
      <c r="N47" s="42">
        <v>15955</v>
      </c>
    </row>
    <row r="48" spans="1:14" ht="13.15" customHeight="1" x14ac:dyDescent="0.2">
      <c r="A48" t="s">
        <v>37</v>
      </c>
      <c r="B48" s="46">
        <v>44572</v>
      </c>
      <c r="C48" s="47" t="s">
        <v>30</v>
      </c>
      <c r="D48" s="48">
        <v>1.6266542326592189E-2</v>
      </c>
      <c r="E48" s="26">
        <v>10132909</v>
      </c>
      <c r="F48" s="26">
        <v>-8007</v>
      </c>
      <c r="G48" s="26">
        <v>10124902</v>
      </c>
      <c r="H48" s="26">
        <v>10338342</v>
      </c>
      <c r="I48" s="26">
        <v>-21015</v>
      </c>
      <c r="J48" s="26">
        <v>10317327</v>
      </c>
      <c r="K48" s="26">
        <v>58293</v>
      </c>
      <c r="L48" s="26">
        <v>-8007</v>
      </c>
      <c r="M48" s="26">
        <v>21575</v>
      </c>
      <c r="N48" s="42">
        <v>13568</v>
      </c>
    </row>
    <row r="49" spans="1:14" ht="13.15" customHeight="1" x14ac:dyDescent="0.2">
      <c r="A49" t="s">
        <v>38</v>
      </c>
      <c r="B49" s="46">
        <v>44616</v>
      </c>
      <c r="C49" s="47" t="s">
        <v>30</v>
      </c>
      <c r="D49" s="48">
        <v>1.2788000000000001E-2</v>
      </c>
      <c r="E49" s="26">
        <v>10024981</v>
      </c>
      <c r="F49" s="26">
        <v>-1383</v>
      </c>
      <c r="G49" s="26">
        <v>10023598</v>
      </c>
      <c r="H49" s="26">
        <v>10186391</v>
      </c>
      <c r="I49" s="26">
        <v>-9184</v>
      </c>
      <c r="J49" s="26">
        <v>10177207</v>
      </c>
      <c r="K49" s="26">
        <v>14511</v>
      </c>
      <c r="L49" s="26">
        <v>-1383</v>
      </c>
      <c r="M49" s="26">
        <v>11918</v>
      </c>
      <c r="N49" s="42">
        <v>10535</v>
      </c>
    </row>
    <row r="50" spans="1:14" ht="13.15" customHeight="1" x14ac:dyDescent="0.2">
      <c r="A50" t="s">
        <v>39</v>
      </c>
      <c r="B50" s="46">
        <v>44620</v>
      </c>
      <c r="C50" s="47" t="s">
        <v>30</v>
      </c>
      <c r="D50" s="48">
        <v>0.02</v>
      </c>
      <c r="E50" s="26">
        <v>10000000</v>
      </c>
      <c r="F50" s="26">
        <v>0</v>
      </c>
      <c r="G50" s="26">
        <v>10000000</v>
      </c>
      <c r="H50" s="26">
        <v>10273383</v>
      </c>
      <c r="I50" s="26">
        <v>-14026</v>
      </c>
      <c r="J50" s="26">
        <v>10259357</v>
      </c>
      <c r="K50" s="26">
        <v>17808</v>
      </c>
      <c r="L50" s="26">
        <v>0</v>
      </c>
      <c r="M50" s="26">
        <v>16438</v>
      </c>
      <c r="N50" s="42">
        <v>16438</v>
      </c>
    </row>
    <row r="51" spans="1:14" ht="13.15" customHeight="1" x14ac:dyDescent="0.2">
      <c r="A51" t="s">
        <v>36</v>
      </c>
      <c r="B51" s="46">
        <v>44631</v>
      </c>
      <c r="C51" s="47" t="s">
        <v>30</v>
      </c>
      <c r="D51" s="48">
        <v>2.392E-2</v>
      </c>
      <c r="E51" s="26">
        <v>10015557</v>
      </c>
      <c r="F51" s="26">
        <v>-838</v>
      </c>
      <c r="G51" s="26">
        <v>10014719</v>
      </c>
      <c r="H51" s="26">
        <v>10354084</v>
      </c>
      <c r="I51" s="26">
        <v>-17343</v>
      </c>
      <c r="J51" s="26">
        <v>10336741</v>
      </c>
      <c r="K51" s="26">
        <v>13585</v>
      </c>
      <c r="L51" s="26">
        <v>-838</v>
      </c>
      <c r="M51" s="26">
        <v>20548</v>
      </c>
      <c r="N51" s="42">
        <v>19710</v>
      </c>
    </row>
    <row r="52" spans="1:14" ht="13.15" customHeight="1" x14ac:dyDescent="0.2">
      <c r="A52" t="s">
        <v>36</v>
      </c>
      <c r="B52" s="46">
        <v>44722</v>
      </c>
      <c r="C52" s="47" t="s">
        <v>30</v>
      </c>
      <c r="D52" s="48">
        <v>1.5277000000000001E-2</v>
      </c>
      <c r="E52" s="26">
        <v>10146492</v>
      </c>
      <c r="F52" s="26">
        <v>-6782</v>
      </c>
      <c r="G52" s="26">
        <v>10139710</v>
      </c>
      <c r="H52" s="26">
        <v>10390523</v>
      </c>
      <c r="I52" s="26">
        <v>-18802</v>
      </c>
      <c r="J52" s="26">
        <v>10371721</v>
      </c>
      <c r="K52" s="26">
        <v>73527</v>
      </c>
      <c r="L52" s="26">
        <v>-6782</v>
      </c>
      <c r="M52" s="26">
        <v>19521</v>
      </c>
      <c r="N52" s="42">
        <v>12739</v>
      </c>
    </row>
    <row r="53" spans="1:14" ht="13.15" customHeight="1" x14ac:dyDescent="0.2">
      <c r="A53" t="s">
        <v>38</v>
      </c>
      <c r="B53" s="46">
        <v>44795</v>
      </c>
      <c r="C53" s="47" t="s">
        <v>30</v>
      </c>
      <c r="D53" s="48">
        <v>1.6653637418345135E-2</v>
      </c>
      <c r="E53" s="26">
        <v>9992184</v>
      </c>
      <c r="F53" s="26">
        <v>325</v>
      </c>
      <c r="G53" s="26">
        <v>9992509</v>
      </c>
      <c r="H53" s="26">
        <v>10282978</v>
      </c>
      <c r="I53" s="26">
        <v>-8432</v>
      </c>
      <c r="J53" s="26">
        <v>10274546</v>
      </c>
      <c r="K53" s="26">
        <v>17579</v>
      </c>
      <c r="L53" s="26">
        <v>325</v>
      </c>
      <c r="M53" s="26">
        <v>13356</v>
      </c>
      <c r="N53" s="42">
        <v>13681</v>
      </c>
    </row>
    <row r="54" spans="1:14" ht="13.15" customHeight="1" x14ac:dyDescent="0.2">
      <c r="A54" t="s">
        <v>37</v>
      </c>
      <c r="B54" s="46">
        <v>44945</v>
      </c>
      <c r="C54" s="47" t="s">
        <v>30</v>
      </c>
      <c r="D54" s="48">
        <v>2.5000000000000001E-2</v>
      </c>
      <c r="E54" s="26">
        <v>9972139</v>
      </c>
      <c r="F54" s="26">
        <v>960</v>
      </c>
      <c r="G54" s="26">
        <v>9973099</v>
      </c>
      <c r="H54" s="26">
        <v>10521762</v>
      </c>
      <c r="I54" s="26">
        <v>-20622</v>
      </c>
      <c r="J54" s="26">
        <v>10501140</v>
      </c>
      <c r="K54" s="26">
        <v>47211</v>
      </c>
      <c r="L54" s="26">
        <v>960</v>
      </c>
      <c r="M54" s="26">
        <v>19521</v>
      </c>
      <c r="N54" s="42">
        <v>20481</v>
      </c>
    </row>
    <row r="55" spans="1:14" ht="13.15" customHeight="1" x14ac:dyDescent="0.2">
      <c r="A55" t="s">
        <v>38</v>
      </c>
      <c r="B55" s="46">
        <v>44978</v>
      </c>
      <c r="C55" s="47" t="s">
        <v>30</v>
      </c>
      <c r="D55" s="48">
        <v>1.261E-2</v>
      </c>
      <c r="E55" s="26">
        <v>10045780</v>
      </c>
      <c r="F55" s="26">
        <v>-1520</v>
      </c>
      <c r="G55" s="26">
        <v>10044260</v>
      </c>
      <c r="H55" s="26">
        <v>10302132</v>
      </c>
      <c r="I55" s="26">
        <v>-4683</v>
      </c>
      <c r="J55" s="26">
        <v>10297449</v>
      </c>
      <c r="K55" s="26">
        <v>15714</v>
      </c>
      <c r="L55" s="26">
        <v>-1519</v>
      </c>
      <c r="M55" s="26">
        <v>11918</v>
      </c>
      <c r="N55" s="42">
        <v>10399</v>
      </c>
    </row>
    <row r="56" spans="1:14" ht="13.15" customHeight="1" x14ac:dyDescent="0.2">
      <c r="A56" t="s">
        <v>36</v>
      </c>
      <c r="B56" s="46">
        <v>44995</v>
      </c>
      <c r="C56" s="47" t="s">
        <v>30</v>
      </c>
      <c r="D56" s="48">
        <v>1.2345E-2</v>
      </c>
      <c r="E56" s="26">
        <v>10219943</v>
      </c>
      <c r="F56" s="26">
        <v>-7164</v>
      </c>
      <c r="G56" s="26">
        <v>10212779</v>
      </c>
      <c r="H56" s="26">
        <v>10484732</v>
      </c>
      <c r="I56" s="26">
        <v>-14778</v>
      </c>
      <c r="J56" s="26">
        <v>10469954</v>
      </c>
      <c r="K56" s="26">
        <v>11822</v>
      </c>
      <c r="L56" s="26">
        <v>-7164</v>
      </c>
      <c r="M56" s="26">
        <v>17466</v>
      </c>
      <c r="N56" s="42">
        <v>10302</v>
      </c>
    </row>
    <row r="57" spans="1:14" ht="13.15" customHeight="1" x14ac:dyDescent="0.2">
      <c r="A57" t="s">
        <v>39</v>
      </c>
      <c r="B57" s="46">
        <v>45096</v>
      </c>
      <c r="C57" s="47" t="s">
        <v>30</v>
      </c>
      <c r="D57" s="48">
        <v>1.5182848501799646E-2</v>
      </c>
      <c r="E57" s="26">
        <v>10334703</v>
      </c>
      <c r="F57" s="26">
        <v>-9825</v>
      </c>
      <c r="G57" s="26">
        <v>10324878</v>
      </c>
      <c r="H57" s="26">
        <v>10697910</v>
      </c>
      <c r="I57" s="26">
        <v>-17007</v>
      </c>
      <c r="J57" s="26">
        <v>10680903</v>
      </c>
      <c r="K57" s="26">
        <v>77624</v>
      </c>
      <c r="L57" s="26">
        <v>-9825</v>
      </c>
      <c r="M57" s="26">
        <v>22603</v>
      </c>
      <c r="N57" s="42">
        <v>12778</v>
      </c>
    </row>
    <row r="58" spans="1:14" ht="13.15" customHeight="1" x14ac:dyDescent="0.2">
      <c r="A58" t="s">
        <v>38</v>
      </c>
      <c r="B58" s="46">
        <v>45336</v>
      </c>
      <c r="C58" s="47" t="s">
        <v>30</v>
      </c>
      <c r="D58" s="48">
        <v>1.26E-2</v>
      </c>
      <c r="E58" s="26">
        <v>10057095</v>
      </c>
      <c r="F58" s="26">
        <v>-1358</v>
      </c>
      <c r="G58" s="26">
        <v>10055737</v>
      </c>
      <c r="H58" s="26">
        <v>10390397</v>
      </c>
      <c r="I58" s="26">
        <v>-2206</v>
      </c>
      <c r="J58" s="26">
        <v>10388191</v>
      </c>
      <c r="K58" s="26">
        <v>18278</v>
      </c>
      <c r="L58" s="26">
        <v>-1357</v>
      </c>
      <c r="M58" s="26">
        <v>11753</v>
      </c>
      <c r="N58" s="42">
        <v>10396</v>
      </c>
    </row>
    <row r="59" spans="1:14" ht="13.15" customHeight="1" x14ac:dyDescent="0.2">
      <c r="A59" t="s">
        <v>37</v>
      </c>
      <c r="B59" s="46">
        <v>45475</v>
      </c>
      <c r="C59" s="47" t="s">
        <v>30</v>
      </c>
      <c r="D59" s="48">
        <v>1.5500601496235345E-2</v>
      </c>
      <c r="E59" s="26">
        <v>10073834</v>
      </c>
      <c r="F59" s="26">
        <v>-1581</v>
      </c>
      <c r="G59" s="26">
        <v>10072253</v>
      </c>
      <c r="H59" s="26">
        <v>10555149</v>
      </c>
      <c r="I59" s="26">
        <v>-2023</v>
      </c>
      <c r="J59" s="26">
        <v>10553126</v>
      </c>
      <c r="K59" s="26">
        <v>43077</v>
      </c>
      <c r="L59" s="26">
        <v>-1581</v>
      </c>
      <c r="M59" s="26">
        <v>14384</v>
      </c>
      <c r="N59" s="42">
        <v>12803</v>
      </c>
    </row>
    <row r="60" spans="1:14" ht="13.15" customHeight="1" x14ac:dyDescent="0.2">
      <c r="A60" t="s">
        <v>37</v>
      </c>
      <c r="B60" s="46">
        <v>45664</v>
      </c>
      <c r="C60" s="47" t="s">
        <v>30</v>
      </c>
      <c r="D60" s="48">
        <v>1.6293999999999999E-2</v>
      </c>
      <c r="E60" s="26">
        <v>9998156</v>
      </c>
      <c r="F60" s="26">
        <v>35</v>
      </c>
      <c r="G60" s="26">
        <v>9998191</v>
      </c>
      <c r="H60" s="26">
        <v>10554115</v>
      </c>
      <c r="I60" s="26">
        <v>-14682</v>
      </c>
      <c r="J60" s="26">
        <v>10539433</v>
      </c>
      <c r="K60" s="26">
        <v>37719</v>
      </c>
      <c r="L60" s="26">
        <v>35</v>
      </c>
      <c r="M60" s="26">
        <v>13356</v>
      </c>
      <c r="N60" s="42">
        <v>13391</v>
      </c>
    </row>
    <row r="61" spans="1:14" ht="13.15" customHeight="1" x14ac:dyDescent="0.2">
      <c r="B61" s="46"/>
      <c r="C61" s="46"/>
      <c r="D61" s="27"/>
      <c r="E61" s="26"/>
      <c r="F61" s="26"/>
      <c r="G61" s="26"/>
      <c r="H61" s="26"/>
      <c r="I61" s="26"/>
      <c r="J61" s="26"/>
      <c r="K61" s="26"/>
      <c r="L61" s="26"/>
      <c r="M61" s="26"/>
      <c r="N61" s="42"/>
    </row>
    <row r="62" spans="1:14" ht="13.15" customHeight="1" x14ac:dyDescent="0.2">
      <c r="A62" s="1" t="s">
        <v>40</v>
      </c>
      <c r="B62" s="49"/>
      <c r="C62" s="49"/>
      <c r="D62" s="27"/>
      <c r="E62" s="50">
        <v>240863606</v>
      </c>
      <c r="F62" s="50">
        <v>-10024279</v>
      </c>
      <c r="G62" s="50">
        <v>230839327</v>
      </c>
      <c r="H62" s="50">
        <v>246562615</v>
      </c>
      <c r="I62" s="50">
        <v>-10327078</v>
      </c>
      <c r="J62" s="50">
        <v>236235537</v>
      </c>
      <c r="K62" s="50">
        <v>950976</v>
      </c>
      <c r="L62" s="50">
        <v>-24275</v>
      </c>
      <c r="M62" s="50">
        <v>386613</v>
      </c>
      <c r="N62" s="50">
        <v>362338</v>
      </c>
    </row>
    <row r="63" spans="1:14" ht="13.15" customHeight="1" x14ac:dyDescent="0.2">
      <c r="B63" s="45"/>
      <c r="C63" s="45"/>
      <c r="D63" s="52"/>
      <c r="E63" s="39"/>
      <c r="F63" s="39"/>
      <c r="G63" s="39"/>
      <c r="H63" s="39"/>
      <c r="I63" s="39"/>
      <c r="J63" s="39"/>
      <c r="K63" s="39"/>
      <c r="L63" s="39"/>
      <c r="M63" s="39"/>
      <c r="N63" s="40"/>
    </row>
    <row r="64" spans="1:14" ht="13.15" customHeight="1" thickBot="1" x14ac:dyDescent="0.25">
      <c r="A64" s="4" t="s">
        <v>41</v>
      </c>
      <c r="D64" s="4"/>
      <c r="E64" s="53">
        <v>711414947</v>
      </c>
      <c r="F64" s="53">
        <v>-24321431</v>
      </c>
      <c r="G64" s="53">
        <v>687093516</v>
      </c>
      <c r="H64" s="53">
        <v>717434043</v>
      </c>
      <c r="I64" s="53">
        <v>-24944866</v>
      </c>
      <c r="J64" s="53">
        <v>692489177</v>
      </c>
      <c r="K64" s="53">
        <v>958439</v>
      </c>
      <c r="L64" s="53">
        <v>-12579.25</v>
      </c>
      <c r="M64" s="53">
        <v>462702</v>
      </c>
      <c r="N64" s="54">
        <v>437552.75</v>
      </c>
    </row>
    <row r="65" spans="1:14" ht="13.15" customHeight="1" thickTop="1" x14ac:dyDescent="0.2">
      <c r="A65" s="55"/>
      <c r="E65" s="56"/>
      <c r="F65" s="39"/>
      <c r="G65" s="39"/>
      <c r="H65" s="39"/>
      <c r="I65" s="39"/>
      <c r="J65" s="39"/>
      <c r="K65" s="39"/>
      <c r="L65" s="39"/>
      <c r="M65" s="39"/>
      <c r="N65" s="39"/>
    </row>
    <row r="66" spans="1:14" ht="13.15" customHeight="1" x14ac:dyDescent="0.2"/>
    <row r="67" spans="1:14" ht="13.15" customHeight="1" x14ac:dyDescent="0.2">
      <c r="A67" s="1" t="s">
        <v>42</v>
      </c>
      <c r="G67" s="1" t="s">
        <v>43</v>
      </c>
      <c r="J67" s="57"/>
      <c r="K67" s="57"/>
      <c r="L67" s="57"/>
      <c r="M67" s="57"/>
    </row>
    <row r="68" spans="1:14" ht="13.15" customHeight="1" x14ac:dyDescent="0.2">
      <c r="A68" s="1" t="s">
        <v>44</v>
      </c>
      <c r="D68" s="51">
        <v>0.47000000000000003</v>
      </c>
      <c r="E68" s="58"/>
      <c r="G68" s="1" t="s">
        <v>45</v>
      </c>
      <c r="I68" s="59">
        <v>0.52</v>
      </c>
    </row>
    <row r="69" spans="1:14" ht="13.15" customHeight="1" x14ac:dyDescent="0.2">
      <c r="A69" s="1" t="s">
        <v>46</v>
      </c>
      <c r="B69" s="3"/>
      <c r="C69" s="3"/>
      <c r="D69" s="59">
        <v>0.34</v>
      </c>
      <c r="E69" s="58"/>
      <c r="G69" s="1" t="s">
        <v>47</v>
      </c>
      <c r="I69" s="59">
        <v>7.0000000000000007E-2</v>
      </c>
    </row>
    <row r="70" spans="1:14" ht="13.15" customHeight="1" x14ac:dyDescent="0.2">
      <c r="A70" t="s">
        <v>48</v>
      </c>
      <c r="D70" s="59">
        <v>0.19</v>
      </c>
      <c r="E70" s="58"/>
      <c r="G70" s="1" t="s">
        <v>49</v>
      </c>
      <c r="I70" s="59">
        <v>0.19</v>
      </c>
    </row>
    <row r="71" spans="1:14" ht="13.15" customHeight="1" thickBot="1" x14ac:dyDescent="0.25">
      <c r="D71" s="60">
        <v>1</v>
      </c>
      <c r="E71" s="58"/>
      <c r="G71" s="1" t="s">
        <v>50</v>
      </c>
      <c r="I71" s="61">
        <v>0.22</v>
      </c>
    </row>
    <row r="72" spans="1:14" ht="13.15" customHeight="1" thickTop="1" thickBot="1" x14ac:dyDescent="0.25">
      <c r="I72" s="62">
        <v>1</v>
      </c>
    </row>
    <row r="73" spans="1:14" ht="13.15" customHeight="1" thickTop="1" x14ac:dyDescent="0.2">
      <c r="N73" s="33" t="s">
        <v>0</v>
      </c>
    </row>
    <row r="74" spans="1:14" ht="13.15" customHeight="1" x14ac:dyDescent="0.2">
      <c r="A74" s="1" t="s">
        <v>51</v>
      </c>
      <c r="D74" s="63" t="s">
        <v>21</v>
      </c>
      <c r="I74"/>
    </row>
    <row r="75" spans="1:14" ht="13.15" customHeight="1" x14ac:dyDescent="0.2">
      <c r="I75"/>
    </row>
    <row r="76" spans="1:14" ht="13.15" customHeight="1" x14ac:dyDescent="0.2">
      <c r="A76" s="1" t="s">
        <v>52</v>
      </c>
      <c r="D76" s="29">
        <v>7.4000000000000003E-3</v>
      </c>
      <c r="F76"/>
      <c r="G76"/>
      <c r="H76"/>
      <c r="I76"/>
    </row>
    <row r="77" spans="1:14" ht="13.15" customHeight="1" x14ac:dyDescent="0.2">
      <c r="A77" t="s">
        <v>53</v>
      </c>
      <c r="D77" s="64">
        <v>7.9000000000000008E-3</v>
      </c>
      <c r="F77"/>
      <c r="G77"/>
      <c r="H77"/>
      <c r="I77"/>
    </row>
    <row r="78" spans="1:14" ht="13.15" customHeight="1" x14ac:dyDescent="0.2">
      <c r="F78"/>
      <c r="G78"/>
      <c r="H78"/>
      <c r="I78"/>
    </row>
    <row r="79" spans="1:14" ht="13.15" customHeight="1" thickBot="1" x14ac:dyDescent="0.25">
      <c r="A79" s="1" t="s">
        <v>54</v>
      </c>
      <c r="D79" s="65">
        <v>-5.0000000000000044E-4</v>
      </c>
      <c r="F79" t="s">
        <v>0</v>
      </c>
      <c r="G79"/>
      <c r="H79"/>
      <c r="I79"/>
    </row>
    <row r="80" spans="1:14" ht="13.15" customHeight="1" thickTop="1" x14ac:dyDescent="0.2">
      <c r="F80"/>
      <c r="G80"/>
      <c r="H80"/>
      <c r="I80"/>
    </row>
    <row r="81" spans="1:14" ht="13.15" customHeight="1" x14ac:dyDescent="0.2">
      <c r="A81" t="s">
        <v>55</v>
      </c>
      <c r="D81" s="30">
        <v>241.70943147570031</v>
      </c>
      <c r="E81" s="30"/>
    </row>
    <row r="82" spans="1:14" ht="13.15" customHeight="1" x14ac:dyDescent="0.2">
      <c r="A82"/>
      <c r="D82" s="30"/>
    </row>
    <row r="83" spans="1:14" ht="13.15" customHeight="1" x14ac:dyDescent="0.2">
      <c r="A83"/>
      <c r="D83" s="30"/>
    </row>
    <row r="84" spans="1:14" ht="13.15" customHeight="1" x14ac:dyDescent="0.2">
      <c r="A84" s="1" t="s">
        <v>56</v>
      </c>
    </row>
    <row r="85" spans="1:14" ht="13.15" customHeight="1" x14ac:dyDescent="0.2">
      <c r="A85" s="1" t="s">
        <v>57</v>
      </c>
    </row>
    <row r="86" spans="1:14" ht="13.15" customHeight="1" x14ac:dyDescent="0.2">
      <c r="H86" s="2"/>
      <c r="I86" s="2"/>
    </row>
    <row r="87" spans="1:14" ht="13.15" customHeight="1" x14ac:dyDescent="0.2">
      <c r="H87" s="2"/>
      <c r="I87" s="2"/>
    </row>
    <row r="88" spans="1:14" ht="13.15" customHeight="1" x14ac:dyDescent="0.2">
      <c r="H88" s="2"/>
      <c r="I88" s="2"/>
    </row>
    <row r="89" spans="1:14" ht="13.15" customHeight="1" x14ac:dyDescent="0.2">
      <c r="H89" s="2"/>
      <c r="I89" s="2"/>
    </row>
    <row r="90" spans="1:14" ht="13.15" customHeight="1" x14ac:dyDescent="0.2">
      <c r="H90" s="2"/>
      <c r="I90" s="2"/>
    </row>
    <row r="91" spans="1:14" s="5" customFormat="1" ht="13.15" customHeight="1" x14ac:dyDescent="0.2">
      <c r="A91" s="66"/>
      <c r="B91" s="67"/>
      <c r="C91" s="67"/>
      <c r="D91" s="66"/>
      <c r="E91" s="23"/>
      <c r="F91" s="1"/>
      <c r="G91" s="66"/>
      <c r="H91" s="67"/>
      <c r="I91" s="67"/>
      <c r="J91" s="66"/>
      <c r="K91" s="23"/>
      <c r="L91" s="1"/>
      <c r="M91" s="1"/>
      <c r="N91" s="4"/>
    </row>
    <row r="92" spans="1:14" s="5" customFormat="1" ht="13.15" customHeight="1" x14ac:dyDescent="0.2">
      <c r="A92" s="68" t="s">
        <v>58</v>
      </c>
      <c r="B92" s="2"/>
      <c r="C92" s="2"/>
      <c r="D92" s="1"/>
      <c r="E92" s="1"/>
      <c r="F92" s="1"/>
      <c r="G92" s="68" t="s">
        <v>59</v>
      </c>
      <c r="H92" s="2"/>
      <c r="I92" s="2"/>
      <c r="J92" s="1"/>
      <c r="K92" s="1"/>
      <c r="L92" s="1"/>
      <c r="M92" s="1"/>
      <c r="N92" s="4"/>
    </row>
    <row r="93" spans="1:14" s="5" customFormat="1" ht="13.15" customHeight="1" x14ac:dyDescent="0.2">
      <c r="A93" s="68" t="s">
        <v>60</v>
      </c>
      <c r="B93" s="2"/>
      <c r="C93" s="2"/>
      <c r="D93" s="1"/>
      <c r="E93" s="1"/>
      <c r="F93" s="1"/>
      <c r="G93" s="68" t="s">
        <v>61</v>
      </c>
      <c r="H93" s="2"/>
      <c r="I93" s="2"/>
      <c r="J93" s="1"/>
      <c r="K93" s="1"/>
      <c r="L93" s="1"/>
      <c r="M93" s="1"/>
      <c r="N93" s="4"/>
    </row>
    <row r="94" spans="1:14" ht="13.15" customHeight="1" x14ac:dyDescent="0.2">
      <c r="A94" t="s">
        <v>62</v>
      </c>
      <c r="G94" t="s">
        <v>63</v>
      </c>
      <c r="H94" s="2"/>
      <c r="I94" s="2"/>
    </row>
    <row r="95" spans="1:14" s="5" customFormat="1" ht="13.15" customHeight="1" x14ac:dyDescent="0.2">
      <c r="A95" s="69" t="s">
        <v>64</v>
      </c>
      <c r="B95" s="3"/>
      <c r="C95" s="3"/>
      <c r="D95" s="1"/>
      <c r="E95" s="1"/>
      <c r="F95" s="1"/>
      <c r="G95" s="69" t="s">
        <v>65</v>
      </c>
      <c r="H95" s="3"/>
      <c r="I95" s="3"/>
      <c r="J95" s="1"/>
      <c r="K95" s="1"/>
      <c r="L95" s="1"/>
      <c r="M95" s="1"/>
      <c r="N95" s="4"/>
    </row>
    <row r="96" spans="1:14" s="5" customFormat="1" ht="13.15" customHeight="1" x14ac:dyDescent="0.2">
      <c r="A96" s="69"/>
      <c r="B96" s="3"/>
      <c r="C96" s="3"/>
      <c r="D96" s="1"/>
      <c r="E96" s="1"/>
      <c r="F96" s="1"/>
      <c r="G96" s="69"/>
      <c r="H96" s="3"/>
      <c r="I96" s="3"/>
      <c r="J96" s="1"/>
      <c r="K96" s="1"/>
      <c r="L96" s="1"/>
      <c r="M96" s="1"/>
      <c r="N96" s="4"/>
    </row>
    <row r="97" spans="1:14" s="5" customFormat="1" ht="13.15" customHeight="1" x14ac:dyDescent="0.2">
      <c r="A97" s="1"/>
      <c r="B97" s="2"/>
      <c r="C97" s="2"/>
      <c r="D97" s="1"/>
      <c r="E97" s="1"/>
      <c r="F97" s="1"/>
      <c r="G97" s="1"/>
      <c r="H97" s="2"/>
      <c r="I97" s="2"/>
      <c r="J97" s="1"/>
      <c r="K97" s="1"/>
      <c r="L97" s="1"/>
      <c r="M97" s="1"/>
      <c r="N97" s="4"/>
    </row>
    <row r="98" spans="1:14" s="5" customFormat="1" ht="13.15" customHeight="1" x14ac:dyDescent="0.2">
      <c r="A98" s="1"/>
      <c r="B98" s="2"/>
      <c r="C98" s="2"/>
      <c r="D98" s="1"/>
      <c r="E98" s="1"/>
      <c r="F98" s="1"/>
      <c r="G98" s="1"/>
      <c r="H98" s="2"/>
      <c r="I98" s="2"/>
      <c r="J98" s="1"/>
      <c r="K98" s="1"/>
      <c r="L98" s="1"/>
      <c r="M98" s="1"/>
      <c r="N98" s="4"/>
    </row>
    <row r="99" spans="1:14" s="5" customFormat="1" ht="13.15" customHeight="1" x14ac:dyDescent="0.2">
      <c r="A99" s="1"/>
      <c r="B99" s="2"/>
      <c r="C99" s="2"/>
      <c r="D99" s="1"/>
      <c r="E99" s="1"/>
      <c r="F99" s="1"/>
      <c r="G99" s="1"/>
      <c r="H99" s="2"/>
      <c r="I99" s="2"/>
      <c r="J99" s="1"/>
      <c r="K99" s="1"/>
      <c r="L99" s="1"/>
      <c r="M99" s="1"/>
      <c r="N99" s="4"/>
    </row>
    <row r="100" spans="1:14" s="5" customFormat="1" ht="13.15" customHeight="1" x14ac:dyDescent="0.2">
      <c r="A100" s="1"/>
      <c r="B100" s="2"/>
      <c r="C100" s="2"/>
      <c r="D100" s="1"/>
      <c r="E100" s="1"/>
      <c r="F100" s="1"/>
      <c r="G100" s="1"/>
      <c r="H100" s="2"/>
      <c r="I100" s="2"/>
      <c r="J100" s="1"/>
      <c r="K100" s="1"/>
      <c r="L100" s="1"/>
      <c r="M100" s="1"/>
      <c r="N100" s="4"/>
    </row>
    <row r="101" spans="1:14" s="5" customFormat="1" ht="13.15" customHeight="1" x14ac:dyDescent="0.2">
      <c r="A101" s="1"/>
      <c r="B101" s="2"/>
      <c r="C101" s="2"/>
      <c r="D101" s="1"/>
      <c r="E101" s="1"/>
      <c r="F101" s="1"/>
      <c r="G101" s="1"/>
      <c r="H101" s="2"/>
      <c r="I101" s="2"/>
      <c r="J101" s="1"/>
      <c r="K101" s="1"/>
      <c r="L101" s="1"/>
      <c r="M101" s="1"/>
      <c r="N101" s="4"/>
    </row>
    <row r="102" spans="1:14" s="5" customFormat="1" ht="13.15" customHeight="1" x14ac:dyDescent="0.2">
      <c r="A102" s="66"/>
      <c r="B102" s="67"/>
      <c r="C102" s="67"/>
      <c r="D102" s="66"/>
      <c r="E102" s="23"/>
      <c r="F102" s="1"/>
      <c r="G102" s="66"/>
      <c r="H102" s="67"/>
      <c r="I102" s="67"/>
      <c r="J102" s="66"/>
      <c r="K102" s="23"/>
      <c r="L102" s="1"/>
      <c r="M102" s="1"/>
      <c r="N102" s="4"/>
    </row>
    <row r="103" spans="1:14" s="5" customFormat="1" ht="13.15" customHeight="1" x14ac:dyDescent="0.2">
      <c r="A103" s="68" t="s">
        <v>66</v>
      </c>
      <c r="B103" s="2"/>
      <c r="C103" s="2"/>
      <c r="D103" s="1"/>
      <c r="E103" s="1"/>
      <c r="F103" s="1"/>
      <c r="G103" s="68" t="s">
        <v>67</v>
      </c>
      <c r="H103" s="2"/>
      <c r="I103" s="2"/>
      <c r="J103" s="1"/>
      <c r="K103" s="1"/>
      <c r="L103" s="1"/>
      <c r="M103" s="1"/>
      <c r="N103" s="4"/>
    </row>
    <row r="104" spans="1:14" s="5" customFormat="1" ht="13.15" customHeight="1" x14ac:dyDescent="0.2">
      <c r="A104" s="68" t="s">
        <v>68</v>
      </c>
      <c r="B104" s="2"/>
      <c r="C104" s="2"/>
      <c r="D104" s="1"/>
      <c r="E104" s="1"/>
      <c r="F104" s="1"/>
      <c r="G104" s="68" t="s">
        <v>69</v>
      </c>
      <c r="H104" s="2"/>
      <c r="I104" s="2"/>
      <c r="J104" s="1"/>
      <c r="K104" s="1"/>
      <c r="L104" s="1"/>
      <c r="M104" s="1"/>
      <c r="N104" s="4"/>
    </row>
    <row r="105" spans="1:14" s="5" customFormat="1" ht="13.15" customHeight="1" x14ac:dyDescent="0.2">
      <c r="A105" t="s">
        <v>70</v>
      </c>
      <c r="B105" s="2"/>
      <c r="C105" s="2"/>
      <c r="D105" s="1"/>
      <c r="E105" s="1"/>
      <c r="F105" s="1"/>
      <c r="G105" t="s">
        <v>71</v>
      </c>
      <c r="H105" s="2"/>
      <c r="I105" s="2"/>
      <c r="J105" s="1"/>
      <c r="K105" s="1"/>
      <c r="L105" s="1"/>
      <c r="M105" s="1"/>
      <c r="N105" s="4"/>
    </row>
    <row r="106" spans="1:14" s="5" customFormat="1" ht="13.15" customHeight="1" x14ac:dyDescent="0.2">
      <c r="A106" s="69" t="s">
        <v>72</v>
      </c>
      <c r="B106" s="3"/>
      <c r="C106" s="3"/>
      <c r="D106" s="1"/>
      <c r="E106" s="1"/>
      <c r="F106" s="1"/>
      <c r="G106" s="69" t="s">
        <v>73</v>
      </c>
      <c r="H106" s="3"/>
      <c r="I106" s="3"/>
      <c r="J106" s="1"/>
      <c r="K106" s="1"/>
      <c r="L106" s="1"/>
      <c r="M106" s="1"/>
      <c r="N106" s="4"/>
    </row>
    <row r="107" spans="1:14" s="5" customFormat="1" ht="13.15" customHeight="1" x14ac:dyDescent="0.2">
      <c r="A107" s="69"/>
      <c r="B107" s="3"/>
      <c r="C107" s="3"/>
      <c r="D107" s="1"/>
      <c r="E107" s="1"/>
      <c r="F107" s="1"/>
      <c r="G107" s="69"/>
      <c r="H107" s="3"/>
      <c r="I107" s="3"/>
      <c r="J107" s="1"/>
      <c r="K107" s="1"/>
      <c r="L107" s="1"/>
      <c r="M107" s="1"/>
      <c r="N107" s="4"/>
    </row>
    <row r="108" spans="1:14" ht="13.15" customHeight="1" x14ac:dyDescent="0.2"/>
    <row r="109" spans="1:14" ht="13.15" customHeight="1" x14ac:dyDescent="0.2">
      <c r="A109" s="1" t="s">
        <v>74</v>
      </c>
    </row>
    <row r="110" spans="1:14" ht="13.15" customHeight="1" x14ac:dyDescent="0.2">
      <c r="A110" s="1" t="s">
        <v>1</v>
      </c>
    </row>
    <row r="111" spans="1:14" ht="13.15" customHeight="1" x14ac:dyDescent="0.2">
      <c r="A111" s="1" t="s">
        <v>75</v>
      </c>
    </row>
    <row r="112" spans="1:14" ht="13.15" customHeight="1" x14ac:dyDescent="0.2">
      <c r="A112" s="1" t="s">
        <v>76</v>
      </c>
    </row>
    <row r="113" ht="13.15" customHeight="1" x14ac:dyDescent="0.2"/>
    <row r="114" ht="13.15" customHeight="1" x14ac:dyDescent="0.2"/>
    <row r="115" ht="13.15" customHeight="1" x14ac:dyDescent="0.2"/>
    <row r="116" ht="13.15" customHeight="1" x14ac:dyDescent="0.2"/>
    <row r="117" ht="13.15" customHeight="1" x14ac:dyDescent="0.2"/>
    <row r="118" ht="13.15" customHeight="1" x14ac:dyDescent="0.2"/>
    <row r="119" ht="13.15" customHeight="1" x14ac:dyDescent="0.2"/>
    <row r="120" ht="13.15" customHeight="1" x14ac:dyDescent="0.2"/>
  </sheetData>
  <mergeCells count="3">
    <mergeCell ref="A5:K5"/>
    <mergeCell ref="A6:K6"/>
    <mergeCell ref="A7:K7"/>
  </mergeCells>
  <hyperlinks>
    <hyperlink ref="G95" r:id="rId1" xr:uid="{3A5FFF00-D311-4835-B354-8F5D48E4C1BE}"/>
    <hyperlink ref="A106" r:id="rId2" xr:uid="{D5BA8A03-B105-4C8C-9AC7-513A1E69CA4E}"/>
    <hyperlink ref="G106" r:id="rId3" xr:uid="{FD490CF9-C1ED-4DD6-BB3C-0BE1D354BE45}"/>
    <hyperlink ref="A95" r:id="rId4" xr:uid="{436897C3-11CA-43CD-8576-EAF0A1F8DACD}"/>
  </hyperlinks>
  <printOptions horizontalCentered="1"/>
  <pageMargins left="0.5" right="0.5" top="0.25" bottom="0" header="0" footer="0"/>
  <pageSetup scale="55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1046" r:id="rId8">
          <objectPr defaultSize="0" autoPict="0" r:id="rId9">
            <anchor moveWithCells="1" sizeWithCells="1">
              <from>
                <xdr:col>6</xdr:col>
                <xdr:colOff>57150</xdr:colOff>
                <xdr:row>87</xdr:row>
                <xdr:rowOff>66675</xdr:rowOff>
              </from>
              <to>
                <xdr:col>7</xdr:col>
                <xdr:colOff>742950</xdr:colOff>
                <xdr:row>90</xdr:row>
                <xdr:rowOff>142875</xdr:rowOff>
              </to>
            </anchor>
          </objectPr>
        </oleObject>
      </mc:Choice>
      <mc:Fallback>
        <oleObject progId="Word.Picture.8" shapeId="1046" r:id="rId8"/>
      </mc:Fallback>
    </mc:AlternateContent>
    <mc:AlternateContent xmlns:mc="http://schemas.openxmlformats.org/markup-compatibility/2006">
      <mc:Choice Requires="x14">
        <oleObject progId="Word.Picture.8" shapeId="1047" r:id="rId10">
          <objectPr defaultSize="0" autoPict="0" r:id="rId11">
            <anchor moveWithCells="1" sizeWithCells="1">
              <from>
                <xdr:col>0</xdr:col>
                <xdr:colOff>66675</xdr:colOff>
                <xdr:row>98</xdr:row>
                <xdr:rowOff>0</xdr:rowOff>
              </from>
              <to>
                <xdr:col>1</xdr:col>
                <xdr:colOff>447675</xdr:colOff>
                <xdr:row>101</xdr:row>
                <xdr:rowOff>133350</xdr:rowOff>
              </to>
            </anchor>
          </objectPr>
        </oleObject>
      </mc:Choice>
      <mc:Fallback>
        <oleObject progId="Word.Picture.8" shapeId="1047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F905E-052D-4BFB-91E0-A04B21D0BD20}">
  <dimension ref="A1:N118"/>
  <sheetViews>
    <sheetView workbookViewId="0"/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ht="13.15" customHeight="1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4"/>
      <c r="N1" s="4"/>
    </row>
    <row r="2" spans="1:14" ht="13.15" customHeight="1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4"/>
      <c r="N2" s="4"/>
    </row>
    <row r="3" spans="1:14" ht="13.15" customHeight="1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ht="13.15" customHeight="1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4"/>
      <c r="N4" s="4"/>
    </row>
    <row r="5" spans="1:14" ht="13.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93"/>
      <c r="M5" s="8"/>
      <c r="N5" s="8"/>
    </row>
    <row r="6" spans="1:14" ht="13.1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93"/>
      <c r="M6" s="8"/>
      <c r="N6" s="8"/>
    </row>
    <row r="7" spans="1:14" ht="13.15" customHeight="1" x14ac:dyDescent="0.2">
      <c r="A7" s="135" t="s">
        <v>81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94"/>
      <c r="M7" s="10"/>
      <c r="N7" s="10"/>
    </row>
    <row r="8" spans="1:14" ht="13.15" customHeight="1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4"/>
      <c r="N8" s="4"/>
    </row>
    <row r="9" spans="1:14" ht="13.15" customHeight="1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4"/>
      <c r="N9" s="4"/>
    </row>
    <row r="10" spans="1:14" ht="13.15" customHeight="1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76" t="s">
        <v>3</v>
      </c>
      <c r="N10" s="4"/>
    </row>
    <row r="11" spans="1:14" ht="13.15" customHeight="1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4"/>
      <c r="N11" s="4"/>
    </row>
    <row r="12" spans="1:14" ht="13.15" customHeight="1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4" t="s">
        <v>9</v>
      </c>
      <c r="N12" s="14" t="s">
        <v>78</v>
      </c>
    </row>
    <row r="13" spans="1:14" ht="13.1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4" t="s">
        <v>19</v>
      </c>
      <c r="N13" s="14" t="s">
        <v>20</v>
      </c>
    </row>
    <row r="14" spans="1:14" ht="13.1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44347</v>
      </c>
      <c r="F14" s="22" t="s">
        <v>14</v>
      </c>
      <c r="G14" s="22">
        <v>44439</v>
      </c>
      <c r="H14" s="22">
        <v>44347</v>
      </c>
      <c r="I14" s="22" t="s">
        <v>14</v>
      </c>
      <c r="J14" s="22">
        <v>44439</v>
      </c>
      <c r="K14" s="22">
        <v>44439</v>
      </c>
      <c r="L14" s="22">
        <v>44439</v>
      </c>
      <c r="M14" s="22">
        <v>44439</v>
      </c>
      <c r="N14" s="22">
        <v>44439</v>
      </c>
    </row>
    <row r="15" spans="1:14" ht="13.15" customHeight="1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5"/>
      <c r="N15" s="25"/>
    </row>
    <row r="16" spans="1:14" ht="13.15" customHeight="1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4"/>
      <c r="N16" s="4"/>
    </row>
    <row r="17" spans="1:14" ht="13.15" customHeight="1" x14ac:dyDescent="0.2">
      <c r="A17" s="1" t="s">
        <v>25</v>
      </c>
      <c r="B17" s="2"/>
      <c r="C17" s="2"/>
      <c r="D17" s="27">
        <v>1.8254523826551216E-4</v>
      </c>
      <c r="E17" s="26">
        <v>139249365</v>
      </c>
      <c r="F17" s="26">
        <v>22657191</v>
      </c>
      <c r="G17" s="26">
        <v>161906556</v>
      </c>
      <c r="H17" s="26">
        <v>139249365</v>
      </c>
      <c r="I17" s="26">
        <v>22657191</v>
      </c>
      <c r="J17" s="26">
        <v>161906556</v>
      </c>
      <c r="K17" s="26">
        <v>0</v>
      </c>
      <c r="L17" s="26">
        <v>0</v>
      </c>
      <c r="M17" s="26">
        <v>7192</v>
      </c>
      <c r="N17" s="28">
        <v>7192</v>
      </c>
    </row>
    <row r="18" spans="1:14" ht="13.15" customHeight="1" x14ac:dyDescent="0.2">
      <c r="A18" s="4" t="s">
        <v>26</v>
      </c>
      <c r="B18" s="2"/>
      <c r="C18" s="2"/>
      <c r="D18" s="31">
        <v>9.9382236956587074E-5</v>
      </c>
      <c r="E18" s="26">
        <v>3119390</v>
      </c>
      <c r="F18" s="32">
        <v>-938029</v>
      </c>
      <c r="G18" s="26">
        <v>2181361</v>
      </c>
      <c r="H18" s="26">
        <v>3119390</v>
      </c>
      <c r="I18" s="26">
        <v>-938029</v>
      </c>
      <c r="J18" s="26">
        <v>2181361</v>
      </c>
      <c r="K18" s="26">
        <v>0</v>
      </c>
      <c r="L18" s="26">
        <v>0</v>
      </c>
      <c r="M18" s="26">
        <v>73</v>
      </c>
      <c r="N18" s="28">
        <v>73</v>
      </c>
    </row>
    <row r="19" spans="1:14" ht="13.15" customHeight="1" x14ac:dyDescent="0.2">
      <c r="A19" s="33" t="s">
        <v>27</v>
      </c>
      <c r="B19" s="2"/>
      <c r="C19" s="2"/>
      <c r="D19" s="31">
        <v>2.3625333309709455E-4</v>
      </c>
      <c r="E19" s="26">
        <v>158308068</v>
      </c>
      <c r="F19" s="26">
        <v>-11590538</v>
      </c>
      <c r="G19" s="26">
        <v>146717530</v>
      </c>
      <c r="H19" s="26">
        <v>158308068</v>
      </c>
      <c r="I19" s="26">
        <v>-11590538</v>
      </c>
      <c r="J19" s="26">
        <v>146717530</v>
      </c>
      <c r="K19" s="26">
        <v>0</v>
      </c>
      <c r="L19" s="26">
        <v>0</v>
      </c>
      <c r="M19" s="26">
        <v>9463</v>
      </c>
      <c r="N19" s="28">
        <v>9463</v>
      </c>
    </row>
    <row r="20" spans="1:14" ht="13.15" customHeight="1" x14ac:dyDescent="0.2">
      <c r="A20" s="33" t="s">
        <v>28</v>
      </c>
      <c r="B20" s="2"/>
      <c r="C20" s="2"/>
      <c r="D20" s="31">
        <v>7.3998885032061168E-4</v>
      </c>
      <c r="E20" s="26">
        <v>206432272</v>
      </c>
      <c r="F20" s="26">
        <v>-4262270</v>
      </c>
      <c r="G20" s="26">
        <v>202170002</v>
      </c>
      <c r="H20" s="26">
        <v>206432272</v>
      </c>
      <c r="I20" s="26">
        <v>-4262270</v>
      </c>
      <c r="J20" s="26">
        <v>202170002</v>
      </c>
      <c r="K20" s="26">
        <v>0</v>
      </c>
      <c r="L20" s="26">
        <v>0</v>
      </c>
      <c r="M20" s="26">
        <v>37730</v>
      </c>
      <c r="N20" s="28">
        <v>37730</v>
      </c>
    </row>
    <row r="21" spans="1:14" ht="13.15" customHeight="1" x14ac:dyDescent="0.2">
      <c r="A21" s="33" t="s">
        <v>29</v>
      </c>
      <c r="B21" s="77"/>
      <c r="C21" s="2"/>
      <c r="D21" s="34" t="s">
        <v>30</v>
      </c>
      <c r="E21" s="26">
        <v>14335304</v>
      </c>
      <c r="F21" s="26">
        <v>121758</v>
      </c>
      <c r="G21" s="26">
        <v>14457062</v>
      </c>
      <c r="H21" s="26">
        <v>15770225</v>
      </c>
      <c r="I21" s="26">
        <v>479528</v>
      </c>
      <c r="J21" s="26">
        <v>16249753</v>
      </c>
      <c r="K21" s="26">
        <v>2102</v>
      </c>
      <c r="L21" s="26">
        <v>0</v>
      </c>
      <c r="M21" s="35">
        <v>65762</v>
      </c>
      <c r="N21" s="35">
        <v>55953</v>
      </c>
    </row>
    <row r="22" spans="1:14" ht="13.15" customHeight="1" x14ac:dyDescent="0.2">
      <c r="A22" s="4" t="s">
        <v>31</v>
      </c>
      <c r="B22" s="2"/>
      <c r="C22" s="2"/>
      <c r="D22" s="36"/>
      <c r="E22" s="37">
        <v>521444399</v>
      </c>
      <c r="F22" s="37">
        <v>5988112</v>
      </c>
      <c r="G22" s="37">
        <v>527432511</v>
      </c>
      <c r="H22" s="37">
        <v>522879320</v>
      </c>
      <c r="I22" s="37">
        <v>6345882</v>
      </c>
      <c r="J22" s="37">
        <v>529225202</v>
      </c>
      <c r="K22" s="37">
        <v>2102</v>
      </c>
      <c r="L22" s="37">
        <v>0</v>
      </c>
      <c r="M22" s="37">
        <v>120220</v>
      </c>
      <c r="N22" s="38">
        <v>110411</v>
      </c>
    </row>
    <row r="23" spans="1:14" ht="13.15" customHeight="1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1:14" ht="13.15" customHeight="1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15" customHeight="1" x14ac:dyDescent="0.2">
      <c r="A25" s="33" t="s">
        <v>33</v>
      </c>
      <c r="B25" s="15">
        <v>44364</v>
      </c>
      <c r="C25" s="2"/>
      <c r="D25" s="31">
        <v>1.0921515776728392E-3</v>
      </c>
      <c r="E25" s="26">
        <v>9999492</v>
      </c>
      <c r="F25" s="26">
        <v>-9999492</v>
      </c>
      <c r="G25" s="39">
        <v>0</v>
      </c>
      <c r="H25" s="26">
        <v>9999949</v>
      </c>
      <c r="I25" s="26">
        <v>-9999949</v>
      </c>
      <c r="J25" s="39">
        <v>0</v>
      </c>
      <c r="K25" s="39">
        <v>0</v>
      </c>
      <c r="L25" s="39">
        <v>508</v>
      </c>
      <c r="M25" s="39">
        <v>0</v>
      </c>
      <c r="N25" s="42">
        <v>508</v>
      </c>
    </row>
    <row r="26" spans="1:14" ht="13.15" customHeight="1" x14ac:dyDescent="0.2">
      <c r="A26" s="33" t="s">
        <v>33</v>
      </c>
      <c r="B26" s="15">
        <v>44364</v>
      </c>
      <c r="C26" s="2"/>
      <c r="D26" s="31">
        <v>1.0653385529198851E-3</v>
      </c>
      <c r="E26" s="26">
        <v>9999504</v>
      </c>
      <c r="F26" s="26">
        <v>-9999504</v>
      </c>
      <c r="G26" s="39">
        <v>0</v>
      </c>
      <c r="H26" s="26">
        <v>9999949</v>
      </c>
      <c r="I26" s="26">
        <v>-9999949</v>
      </c>
      <c r="J26" s="39">
        <v>0</v>
      </c>
      <c r="K26" s="39">
        <v>0</v>
      </c>
      <c r="L26" s="39">
        <v>496</v>
      </c>
      <c r="M26" s="39">
        <v>0</v>
      </c>
      <c r="N26" s="42">
        <v>496</v>
      </c>
    </row>
    <row r="27" spans="1:14" ht="13.15" customHeight="1" x14ac:dyDescent="0.2">
      <c r="A27" s="33" t="s">
        <v>33</v>
      </c>
      <c r="B27" s="15">
        <v>44420</v>
      </c>
      <c r="C27" s="2"/>
      <c r="D27" s="31">
        <v>1.1669812225315861E-3</v>
      </c>
      <c r="E27" s="26">
        <v>19995336</v>
      </c>
      <c r="F27" s="26">
        <v>-19995336</v>
      </c>
      <c r="G27" s="39">
        <v>0</v>
      </c>
      <c r="H27" s="26">
        <v>19999144</v>
      </c>
      <c r="I27" s="26">
        <v>-19999144</v>
      </c>
      <c r="J27" s="39">
        <v>0</v>
      </c>
      <c r="K27" s="39">
        <v>0</v>
      </c>
      <c r="L27" s="39">
        <v>4665</v>
      </c>
      <c r="M27" s="39">
        <v>0</v>
      </c>
      <c r="N27" s="42">
        <v>4665</v>
      </c>
    </row>
    <row r="28" spans="1:14" ht="13.15" customHeight="1" x14ac:dyDescent="0.2">
      <c r="A28" s="33" t="s">
        <v>33</v>
      </c>
      <c r="B28" s="15">
        <v>44420</v>
      </c>
      <c r="C28" s="2"/>
      <c r="D28" s="31">
        <v>1.1255854042831481E-3</v>
      </c>
      <c r="E28" s="26">
        <v>19995501</v>
      </c>
      <c r="F28" s="26">
        <v>-19995501</v>
      </c>
      <c r="G28" s="39">
        <v>0</v>
      </c>
      <c r="H28" s="26">
        <v>19999144</v>
      </c>
      <c r="I28" s="26">
        <v>-19999144</v>
      </c>
      <c r="J28" s="39">
        <v>0</v>
      </c>
      <c r="K28" s="39">
        <v>0</v>
      </c>
      <c r="L28" s="39">
        <v>4499</v>
      </c>
      <c r="M28" s="39">
        <v>0</v>
      </c>
      <c r="N28" s="42">
        <v>4499</v>
      </c>
    </row>
    <row r="29" spans="1:14" ht="13.15" customHeight="1" x14ac:dyDescent="0.2">
      <c r="A29" s="33" t="s">
        <v>33</v>
      </c>
      <c r="B29" s="15">
        <v>44420</v>
      </c>
      <c r="C29" s="15"/>
      <c r="D29" s="43">
        <v>1.1263534877143226E-3</v>
      </c>
      <c r="E29" s="26">
        <v>9997749</v>
      </c>
      <c r="F29" s="26">
        <v>-9997749</v>
      </c>
      <c r="G29" s="39">
        <v>0</v>
      </c>
      <c r="H29" s="26">
        <v>9999572</v>
      </c>
      <c r="I29" s="26">
        <v>-9999572</v>
      </c>
      <c r="J29" s="39">
        <v>0</v>
      </c>
      <c r="K29" s="26">
        <v>0</v>
      </c>
      <c r="L29" s="39">
        <v>2251</v>
      </c>
      <c r="M29" s="39">
        <v>0</v>
      </c>
      <c r="N29" s="42">
        <v>2251</v>
      </c>
    </row>
    <row r="30" spans="1:14" ht="13.15" customHeight="1" x14ac:dyDescent="0.2">
      <c r="A30" s="33" t="s">
        <v>34</v>
      </c>
      <c r="B30" s="2"/>
      <c r="C30" s="2"/>
      <c r="D30" s="44"/>
      <c r="E30" s="37">
        <v>69987582</v>
      </c>
      <c r="F30" s="37">
        <v>-69987582</v>
      </c>
      <c r="G30" s="37">
        <v>0</v>
      </c>
      <c r="H30" s="37">
        <v>69997758</v>
      </c>
      <c r="I30" s="37">
        <v>-69997758</v>
      </c>
      <c r="J30" s="37">
        <v>0</v>
      </c>
      <c r="K30" s="37">
        <v>0</v>
      </c>
      <c r="L30" s="37">
        <v>12419</v>
      </c>
      <c r="M30" s="37">
        <v>0</v>
      </c>
      <c r="N30" s="37">
        <v>12419</v>
      </c>
    </row>
    <row r="31" spans="1:14" ht="13.15" customHeight="1" x14ac:dyDescent="0.2">
      <c r="A31" s="1"/>
      <c r="B31" s="45"/>
      <c r="C31" s="45"/>
      <c r="D31" s="36"/>
      <c r="E31" s="39"/>
      <c r="F31" s="39"/>
      <c r="G31" s="39"/>
      <c r="H31" s="39"/>
      <c r="I31" s="39"/>
      <c r="J31" s="39"/>
      <c r="K31" s="39"/>
      <c r="L31" s="39"/>
      <c r="M31" s="39"/>
      <c r="N31" s="40"/>
    </row>
    <row r="32" spans="1:14" ht="13.15" customHeight="1" x14ac:dyDescent="0.2">
      <c r="A32" s="1" t="s">
        <v>35</v>
      </c>
      <c r="B32" s="46"/>
      <c r="C32" s="46"/>
      <c r="D32" s="5"/>
      <c r="E32" s="39"/>
      <c r="F32" s="39"/>
      <c r="G32" s="39"/>
      <c r="H32" s="39" t="s">
        <v>0</v>
      </c>
      <c r="I32" s="39" t="s">
        <v>0</v>
      </c>
      <c r="J32" s="39" t="s">
        <v>0</v>
      </c>
      <c r="K32" s="39"/>
      <c r="L32" s="39"/>
      <c r="M32" s="39"/>
      <c r="N32" s="42"/>
    </row>
    <row r="33" spans="1:14" ht="13.15" customHeight="1" x14ac:dyDescent="0.2">
      <c r="A33" t="s">
        <v>38</v>
      </c>
      <c r="B33" s="46">
        <v>44361</v>
      </c>
      <c r="C33" s="47" t="s">
        <v>30</v>
      </c>
      <c r="D33" s="48">
        <v>2.5010000000000001E-2</v>
      </c>
      <c r="E33" s="26">
        <v>9999850</v>
      </c>
      <c r="F33" s="26">
        <v>-9999850</v>
      </c>
      <c r="G33" s="26">
        <v>0</v>
      </c>
      <c r="H33" s="26">
        <v>10009881</v>
      </c>
      <c r="I33" s="26">
        <v>-10009881</v>
      </c>
      <c r="J33" s="26">
        <v>0</v>
      </c>
      <c r="K33" s="26">
        <v>0</v>
      </c>
      <c r="L33" s="26">
        <v>150</v>
      </c>
      <c r="M33" s="26">
        <v>10356</v>
      </c>
      <c r="N33" s="42">
        <v>10506</v>
      </c>
    </row>
    <row r="34" spans="1:14" ht="13.15" customHeight="1" x14ac:dyDescent="0.2">
      <c r="A34" t="s">
        <v>37</v>
      </c>
      <c r="B34" s="46">
        <v>44425</v>
      </c>
      <c r="C34" s="47" t="s">
        <v>30</v>
      </c>
      <c r="D34" s="48">
        <v>2.4500000000000001E-2</v>
      </c>
      <c r="E34" s="26">
        <v>9975556</v>
      </c>
      <c r="F34" s="26">
        <v>-9975556</v>
      </c>
      <c r="G34" s="26">
        <v>0</v>
      </c>
      <c r="H34" s="26">
        <v>10027209</v>
      </c>
      <c r="I34" s="26">
        <v>-10027209</v>
      </c>
      <c r="J34" s="26">
        <v>0</v>
      </c>
      <c r="K34" s="26">
        <v>0</v>
      </c>
      <c r="L34" s="26">
        <v>24443</v>
      </c>
      <c r="M34" s="26">
        <v>26869</v>
      </c>
      <c r="N34" s="42">
        <v>51312</v>
      </c>
    </row>
    <row r="35" spans="1:14" ht="13.15" customHeight="1" x14ac:dyDescent="0.2">
      <c r="A35" t="s">
        <v>36</v>
      </c>
      <c r="B35" s="46">
        <v>44449</v>
      </c>
      <c r="C35" s="47" t="s">
        <v>30</v>
      </c>
      <c r="D35" s="48">
        <v>1.5737000000000001E-2</v>
      </c>
      <c r="E35" s="26">
        <v>10021873</v>
      </c>
      <c r="F35" s="26">
        <v>-19729</v>
      </c>
      <c r="G35" s="26">
        <v>10002144</v>
      </c>
      <c r="H35" s="26">
        <v>10064732</v>
      </c>
      <c r="I35" s="26">
        <v>-59935</v>
      </c>
      <c r="J35" s="26">
        <v>10004797</v>
      </c>
      <c r="K35" s="26">
        <v>113382</v>
      </c>
      <c r="L35" s="26">
        <v>-19729</v>
      </c>
      <c r="M35" s="26">
        <v>59863</v>
      </c>
      <c r="N35" s="42">
        <v>40134</v>
      </c>
    </row>
    <row r="36" spans="1:14" ht="13.15" customHeight="1" x14ac:dyDescent="0.2">
      <c r="A36" t="s">
        <v>37</v>
      </c>
      <c r="B36" s="46">
        <v>44476</v>
      </c>
      <c r="C36" s="47" t="s">
        <v>30</v>
      </c>
      <c r="D36" s="48">
        <v>2.5010000000000001E-2</v>
      </c>
      <c r="E36" s="26">
        <v>9962203</v>
      </c>
      <c r="F36" s="26">
        <v>26956</v>
      </c>
      <c r="G36" s="26">
        <v>9989159</v>
      </c>
      <c r="H36" s="26">
        <v>10047005</v>
      </c>
      <c r="I36" s="26">
        <v>-34155</v>
      </c>
      <c r="J36" s="26">
        <v>10012850</v>
      </c>
      <c r="K36" s="26">
        <v>54754</v>
      </c>
      <c r="L36" s="26">
        <v>26956</v>
      </c>
      <c r="M36" s="26">
        <v>34657</v>
      </c>
      <c r="N36" s="42">
        <v>61613</v>
      </c>
    </row>
    <row r="37" spans="1:14" ht="13.15" customHeight="1" x14ac:dyDescent="0.2">
      <c r="A37" t="s">
        <v>36</v>
      </c>
      <c r="B37" s="46">
        <v>44533</v>
      </c>
      <c r="C37" s="47" t="s">
        <v>30</v>
      </c>
      <c r="D37" s="48">
        <v>1.9380000000000001E-2</v>
      </c>
      <c r="E37" s="26">
        <v>10002997</v>
      </c>
      <c r="F37" s="26">
        <v>-1482</v>
      </c>
      <c r="G37" s="26">
        <v>10001515</v>
      </c>
      <c r="H37" s="26">
        <v>10097011</v>
      </c>
      <c r="I37" s="26">
        <v>-48050</v>
      </c>
      <c r="J37" s="26">
        <v>10048961</v>
      </c>
      <c r="K37" s="26">
        <v>49087</v>
      </c>
      <c r="L37" s="26">
        <v>-1481</v>
      </c>
      <c r="M37" s="26">
        <v>50410</v>
      </c>
      <c r="N37" s="42">
        <v>48929</v>
      </c>
    </row>
    <row r="38" spans="1:14" ht="13.15" customHeight="1" x14ac:dyDescent="0.2">
      <c r="A38" t="s">
        <v>37</v>
      </c>
      <c r="B38" s="46">
        <v>44572</v>
      </c>
      <c r="C38" s="47" t="s">
        <v>30</v>
      </c>
      <c r="D38" s="48">
        <v>1.6266542326592189E-2</v>
      </c>
      <c r="E38" s="26">
        <v>10060049</v>
      </c>
      <c r="F38" s="26">
        <v>-24553</v>
      </c>
      <c r="G38" s="26">
        <v>10035496</v>
      </c>
      <c r="H38" s="26">
        <v>10160307</v>
      </c>
      <c r="I38" s="26">
        <v>-68155</v>
      </c>
      <c r="J38" s="26">
        <v>10092152</v>
      </c>
      <c r="K38" s="26">
        <v>36718</v>
      </c>
      <c r="L38" s="26">
        <v>-24553</v>
      </c>
      <c r="M38" s="26">
        <v>66165</v>
      </c>
      <c r="N38" s="42">
        <v>41612</v>
      </c>
    </row>
    <row r="39" spans="1:14" ht="13.15" customHeight="1" x14ac:dyDescent="0.2">
      <c r="A39" t="s">
        <v>38</v>
      </c>
      <c r="B39" s="46">
        <v>44616</v>
      </c>
      <c r="C39" s="47" t="s">
        <v>30</v>
      </c>
      <c r="D39" s="48">
        <v>1.2788000000000001E-2</v>
      </c>
      <c r="E39" s="26">
        <v>10012398</v>
      </c>
      <c r="F39" s="26">
        <v>-4240</v>
      </c>
      <c r="G39" s="26">
        <v>10008158</v>
      </c>
      <c r="H39" s="26">
        <v>10101131</v>
      </c>
      <c r="I39" s="26">
        <v>-34730</v>
      </c>
      <c r="J39" s="26">
        <v>10066401</v>
      </c>
      <c r="K39" s="26">
        <v>2593</v>
      </c>
      <c r="L39" s="26">
        <v>-4241</v>
      </c>
      <c r="M39" s="26">
        <v>36548</v>
      </c>
      <c r="N39" s="42">
        <v>32307</v>
      </c>
    </row>
    <row r="40" spans="1:14" ht="13.15" customHeight="1" x14ac:dyDescent="0.2">
      <c r="A40" t="s">
        <v>39</v>
      </c>
      <c r="B40" s="46">
        <v>44620</v>
      </c>
      <c r="C40" s="47" t="s">
        <v>30</v>
      </c>
      <c r="D40" s="48">
        <v>0.02</v>
      </c>
      <c r="E40" s="26">
        <v>10000000</v>
      </c>
      <c r="F40" s="26">
        <v>0</v>
      </c>
      <c r="G40" s="26">
        <v>10000000</v>
      </c>
      <c r="H40" s="26">
        <v>10142513</v>
      </c>
      <c r="I40" s="26">
        <v>-50560</v>
      </c>
      <c r="J40" s="26">
        <v>10091953</v>
      </c>
      <c r="K40" s="26">
        <v>1370</v>
      </c>
      <c r="L40" s="26">
        <v>0</v>
      </c>
      <c r="M40" s="26">
        <v>50410</v>
      </c>
      <c r="N40" s="42">
        <v>50410</v>
      </c>
    </row>
    <row r="41" spans="1:14" ht="13.15" customHeight="1" x14ac:dyDescent="0.2">
      <c r="A41" t="s">
        <v>36</v>
      </c>
      <c r="B41" s="46">
        <v>44631</v>
      </c>
      <c r="C41" s="47" t="s">
        <v>30</v>
      </c>
      <c r="D41" s="48">
        <v>2.392E-2</v>
      </c>
      <c r="E41" s="26">
        <v>10007932</v>
      </c>
      <c r="F41" s="26">
        <v>-2570</v>
      </c>
      <c r="G41" s="26">
        <v>10005362</v>
      </c>
      <c r="H41" s="26">
        <v>10190654</v>
      </c>
      <c r="I41" s="26">
        <v>-64360</v>
      </c>
      <c r="J41" s="26">
        <v>10126294</v>
      </c>
      <c r="K41" s="26">
        <v>118037</v>
      </c>
      <c r="L41" s="26">
        <v>-2570</v>
      </c>
      <c r="M41" s="26">
        <v>63014</v>
      </c>
      <c r="N41" s="42">
        <v>60444</v>
      </c>
    </row>
    <row r="42" spans="1:14" ht="13.15" customHeight="1" x14ac:dyDescent="0.2">
      <c r="A42" t="s">
        <v>36</v>
      </c>
      <c r="B42" s="46">
        <v>44722</v>
      </c>
      <c r="C42" s="47" t="s">
        <v>30</v>
      </c>
      <c r="D42" s="48">
        <v>1.5277000000000001E-2</v>
      </c>
      <c r="E42" s="26">
        <v>10084775</v>
      </c>
      <c r="F42" s="26">
        <v>-20798</v>
      </c>
      <c r="G42" s="26">
        <v>10063977</v>
      </c>
      <c r="H42" s="26">
        <v>10237918</v>
      </c>
      <c r="I42" s="26">
        <v>-59335</v>
      </c>
      <c r="J42" s="26">
        <v>10178583</v>
      </c>
      <c r="K42" s="26">
        <v>54007</v>
      </c>
      <c r="L42" s="26">
        <v>-20798</v>
      </c>
      <c r="M42" s="26">
        <v>59863</v>
      </c>
      <c r="N42" s="42">
        <v>39065</v>
      </c>
    </row>
    <row r="43" spans="1:14" ht="13.15" customHeight="1" x14ac:dyDescent="0.2">
      <c r="A43" t="s">
        <v>38</v>
      </c>
      <c r="B43" s="46">
        <v>44795</v>
      </c>
      <c r="C43" s="47" t="s">
        <v>30</v>
      </c>
      <c r="D43" s="48">
        <v>1.6653637418345135E-2</v>
      </c>
      <c r="E43" s="26">
        <v>9995143</v>
      </c>
      <c r="F43" s="26">
        <v>998</v>
      </c>
      <c r="G43" s="26">
        <v>9996141</v>
      </c>
      <c r="H43" s="26">
        <v>10187453</v>
      </c>
      <c r="I43" s="26">
        <v>-35606</v>
      </c>
      <c r="J43" s="26">
        <v>10151847</v>
      </c>
      <c r="K43" s="26">
        <v>4223</v>
      </c>
      <c r="L43" s="26">
        <v>997</v>
      </c>
      <c r="M43" s="26">
        <v>40958</v>
      </c>
      <c r="N43" s="42">
        <v>41955</v>
      </c>
    </row>
    <row r="44" spans="1:14" ht="13.15" customHeight="1" x14ac:dyDescent="0.2">
      <c r="A44" t="s">
        <v>37</v>
      </c>
      <c r="B44" s="46">
        <v>44945</v>
      </c>
      <c r="C44" s="47" t="s">
        <v>30</v>
      </c>
      <c r="D44" s="48">
        <v>2.5000000000000001E-2</v>
      </c>
      <c r="E44" s="26">
        <v>9980872</v>
      </c>
      <c r="F44" s="26">
        <v>2943</v>
      </c>
      <c r="G44" s="26">
        <v>9983815</v>
      </c>
      <c r="H44" s="26">
        <v>10363557</v>
      </c>
      <c r="I44" s="26">
        <v>-60565</v>
      </c>
      <c r="J44" s="26">
        <v>10302992</v>
      </c>
      <c r="K44" s="26">
        <v>27690</v>
      </c>
      <c r="L44" s="26">
        <v>2944</v>
      </c>
      <c r="M44" s="26">
        <v>59863</v>
      </c>
      <c r="N44" s="42">
        <v>62807</v>
      </c>
    </row>
    <row r="45" spans="1:14" ht="13.15" customHeight="1" x14ac:dyDescent="0.2">
      <c r="A45" t="s">
        <v>38</v>
      </c>
      <c r="B45" s="46">
        <v>44978</v>
      </c>
      <c r="C45" s="47" t="s">
        <v>30</v>
      </c>
      <c r="D45" s="48">
        <v>1.261E-2</v>
      </c>
      <c r="E45" s="26">
        <v>10031955</v>
      </c>
      <c r="F45" s="26">
        <v>-4659</v>
      </c>
      <c r="G45" s="26">
        <v>10027296</v>
      </c>
      <c r="H45" s="26">
        <v>10224992</v>
      </c>
      <c r="I45" s="26">
        <v>-35050</v>
      </c>
      <c r="J45" s="26">
        <v>10189942</v>
      </c>
      <c r="K45" s="26">
        <v>3796</v>
      </c>
      <c r="L45" s="26">
        <v>-4659</v>
      </c>
      <c r="M45" s="26">
        <v>36548</v>
      </c>
      <c r="N45" s="42">
        <v>31889</v>
      </c>
    </row>
    <row r="46" spans="1:14" ht="13.15" customHeight="1" x14ac:dyDescent="0.2">
      <c r="A46" t="s">
        <v>36</v>
      </c>
      <c r="B46" s="46">
        <v>44995</v>
      </c>
      <c r="C46" s="47" t="s">
        <v>30</v>
      </c>
      <c r="D46" s="48">
        <v>1.2345E-2</v>
      </c>
      <c r="E46" s="26">
        <v>10154748</v>
      </c>
      <c r="F46" s="26">
        <v>-21970</v>
      </c>
      <c r="G46" s="26">
        <v>10132778</v>
      </c>
      <c r="H46" s="26">
        <v>10351048</v>
      </c>
      <c r="I46" s="26">
        <v>-73905</v>
      </c>
      <c r="J46" s="26">
        <v>10277143</v>
      </c>
      <c r="K46" s="26">
        <v>100606</v>
      </c>
      <c r="L46" s="26">
        <v>-21970</v>
      </c>
      <c r="M46" s="26">
        <v>53562</v>
      </c>
      <c r="N46" s="42">
        <v>31592</v>
      </c>
    </row>
    <row r="47" spans="1:14" ht="13.15" customHeight="1" x14ac:dyDescent="0.2">
      <c r="A47" t="s">
        <v>39</v>
      </c>
      <c r="B47" s="46">
        <v>45096</v>
      </c>
      <c r="C47" s="47" t="s">
        <v>30</v>
      </c>
      <c r="D47" s="48">
        <v>1.5182848501799646E-2</v>
      </c>
      <c r="E47" s="26">
        <v>10245296</v>
      </c>
      <c r="F47" s="26">
        <v>-30130</v>
      </c>
      <c r="G47" s="26">
        <v>10215166</v>
      </c>
      <c r="H47" s="26">
        <v>10526260</v>
      </c>
      <c r="I47" s="26">
        <v>-76660</v>
      </c>
      <c r="J47" s="26">
        <v>10449600</v>
      </c>
      <c r="K47" s="26">
        <v>55021</v>
      </c>
      <c r="L47" s="26">
        <v>-30129</v>
      </c>
      <c r="M47" s="26">
        <v>69315</v>
      </c>
      <c r="N47" s="42">
        <v>39186</v>
      </c>
    </row>
    <row r="48" spans="1:14" ht="13.15" customHeight="1" x14ac:dyDescent="0.2">
      <c r="A48" t="s">
        <v>38</v>
      </c>
      <c r="B48" s="46">
        <v>45336</v>
      </c>
      <c r="C48" s="47" t="s">
        <v>30</v>
      </c>
      <c r="D48" s="48">
        <v>1.26E-2</v>
      </c>
      <c r="E48" s="26">
        <v>10044744</v>
      </c>
      <c r="F48" s="26">
        <v>-4162</v>
      </c>
      <c r="G48" s="26">
        <v>10040582</v>
      </c>
      <c r="H48" s="26">
        <v>10308837</v>
      </c>
      <c r="I48" s="26">
        <v>-39820</v>
      </c>
      <c r="J48" s="26">
        <v>10269017</v>
      </c>
      <c r="K48" s="26">
        <v>6524</v>
      </c>
      <c r="L48" s="26">
        <v>-4161</v>
      </c>
      <c r="M48" s="26">
        <v>36043</v>
      </c>
      <c r="N48" s="42">
        <v>31882</v>
      </c>
    </row>
    <row r="49" spans="1:14" ht="13.15" customHeight="1" x14ac:dyDescent="0.2">
      <c r="A49" t="s">
        <v>37</v>
      </c>
      <c r="B49" s="46">
        <v>45475</v>
      </c>
      <c r="C49" s="47" t="s">
        <v>30</v>
      </c>
      <c r="D49" s="48">
        <v>1.5500601496235345E-2</v>
      </c>
      <c r="E49" s="26">
        <v>10059447</v>
      </c>
      <c r="F49" s="26">
        <v>-4849</v>
      </c>
      <c r="G49" s="26">
        <v>10054598</v>
      </c>
      <c r="H49" s="26">
        <v>10423869</v>
      </c>
      <c r="I49" s="26">
        <v>-35850</v>
      </c>
      <c r="J49" s="26">
        <v>10388019</v>
      </c>
      <c r="K49" s="26">
        <v>28694</v>
      </c>
      <c r="L49" s="26">
        <v>-4849</v>
      </c>
      <c r="M49" s="26">
        <v>44110</v>
      </c>
      <c r="N49" s="42">
        <v>39261</v>
      </c>
    </row>
    <row r="50" spans="1:14" ht="13.15" customHeight="1" x14ac:dyDescent="0.2">
      <c r="A50" t="s">
        <v>37</v>
      </c>
      <c r="B50" s="46">
        <v>45664</v>
      </c>
      <c r="C50" s="47" t="s">
        <v>30</v>
      </c>
      <c r="D50" s="48">
        <v>1.6293999999999999E-2</v>
      </c>
      <c r="E50" s="26">
        <v>9998473</v>
      </c>
      <c r="F50" s="26">
        <v>107</v>
      </c>
      <c r="G50" s="26">
        <v>9998580</v>
      </c>
      <c r="H50" s="26">
        <v>10412830</v>
      </c>
      <c r="I50" s="26">
        <v>-18725</v>
      </c>
      <c r="J50" s="26">
        <v>10394105</v>
      </c>
      <c r="K50" s="26">
        <v>24363</v>
      </c>
      <c r="L50" s="26">
        <v>107</v>
      </c>
      <c r="M50" s="26">
        <v>40958</v>
      </c>
      <c r="N50" s="42">
        <v>41065</v>
      </c>
    </row>
    <row r="51" spans="1:14" ht="13.15" customHeight="1" x14ac:dyDescent="0.2">
      <c r="A51" s="1"/>
      <c r="B51" s="46"/>
      <c r="C51" s="46"/>
      <c r="D51" s="27"/>
      <c r="E51" s="26"/>
      <c r="F51" s="26"/>
      <c r="G51" s="26"/>
      <c r="H51" s="26"/>
      <c r="I51" s="26"/>
      <c r="J51" s="26"/>
      <c r="K51" s="26"/>
      <c r="L51" s="26"/>
      <c r="M51" s="26"/>
      <c r="N51" s="42"/>
    </row>
    <row r="52" spans="1:14" ht="13.15" customHeight="1" x14ac:dyDescent="0.2">
      <c r="A52" s="1" t="s">
        <v>40</v>
      </c>
      <c r="B52" s="49"/>
      <c r="C52" s="49"/>
      <c r="D52" s="27"/>
      <c r="E52" s="50">
        <v>180638311</v>
      </c>
      <c r="F52" s="50">
        <v>-20083544</v>
      </c>
      <c r="G52" s="50">
        <v>160554767</v>
      </c>
      <c r="H52" s="50">
        <v>183877207</v>
      </c>
      <c r="I52" s="50">
        <v>-20832551</v>
      </c>
      <c r="J52" s="50">
        <v>163044656</v>
      </c>
      <c r="K52" s="50">
        <v>680865</v>
      </c>
      <c r="L52" s="50">
        <v>-83543</v>
      </c>
      <c r="M52" s="50">
        <v>839512</v>
      </c>
      <c r="N52" s="50">
        <v>755969</v>
      </c>
    </row>
    <row r="53" spans="1:14" ht="13.15" customHeight="1" x14ac:dyDescent="0.2">
      <c r="A53" s="1"/>
      <c r="B53" s="45"/>
      <c r="C53" s="45"/>
      <c r="D53" s="52"/>
      <c r="E53" s="39"/>
      <c r="F53" s="39"/>
      <c r="G53" s="39"/>
      <c r="H53" s="39"/>
      <c r="I53" s="39"/>
      <c r="J53" s="39"/>
      <c r="K53" s="39"/>
      <c r="L53" s="39"/>
      <c r="M53" s="39"/>
      <c r="N53" s="39"/>
    </row>
    <row r="54" spans="1:14" ht="13.15" customHeight="1" thickBot="1" x14ac:dyDescent="0.25">
      <c r="A54" s="4" t="s">
        <v>41</v>
      </c>
      <c r="B54" s="2"/>
      <c r="C54" s="2"/>
      <c r="D54" s="4"/>
      <c r="E54" s="53">
        <v>772070292</v>
      </c>
      <c r="F54" s="53">
        <v>-84083014</v>
      </c>
      <c r="G54" s="53">
        <v>687987278</v>
      </c>
      <c r="H54" s="53">
        <v>776754285</v>
      </c>
      <c r="I54" s="53">
        <v>-84484427</v>
      </c>
      <c r="J54" s="53">
        <v>692269858</v>
      </c>
      <c r="K54" s="53">
        <v>682967</v>
      </c>
      <c r="L54" s="53">
        <v>-71124</v>
      </c>
      <c r="M54" s="53">
        <v>959732</v>
      </c>
      <c r="N54" s="54">
        <v>878799</v>
      </c>
    </row>
    <row r="55" spans="1:14" ht="13.15" customHeight="1" thickTop="1" x14ac:dyDescent="0.2">
      <c r="A55" s="55"/>
      <c r="B55" s="2"/>
      <c r="C55" s="2"/>
      <c r="D55" s="1"/>
      <c r="E55" s="95"/>
      <c r="F55" s="95"/>
      <c r="G55" s="95"/>
      <c r="H55" s="95"/>
      <c r="I55" s="95"/>
      <c r="J55" s="95"/>
      <c r="K55" s="95"/>
      <c r="L55" s="95"/>
      <c r="M55" s="95"/>
      <c r="N55" s="95"/>
    </row>
    <row r="56" spans="1:14" ht="13.15" customHeight="1" x14ac:dyDescent="0.2">
      <c r="A56" s="1"/>
      <c r="B56" s="2"/>
      <c r="C56" s="2"/>
      <c r="D56" s="1"/>
      <c r="E56" s="1"/>
      <c r="F56" s="1"/>
      <c r="G56" s="1"/>
      <c r="H56" s="3"/>
      <c r="I56" s="1"/>
      <c r="J56" s="1"/>
      <c r="K56" s="1"/>
      <c r="L56" s="4"/>
      <c r="M56" s="4"/>
      <c r="N56" s="4"/>
    </row>
    <row r="57" spans="1:14" ht="13.15" customHeight="1" x14ac:dyDescent="0.2">
      <c r="A57" s="1" t="s">
        <v>42</v>
      </c>
      <c r="B57" s="2"/>
      <c r="C57" s="2"/>
      <c r="D57" s="1"/>
      <c r="E57" s="1"/>
      <c r="F57" s="1"/>
      <c r="G57" s="1" t="s">
        <v>43</v>
      </c>
      <c r="H57" s="3"/>
      <c r="I57" s="1"/>
      <c r="J57" s="57"/>
      <c r="K57" s="57"/>
      <c r="L57" s="57"/>
      <c r="M57" s="4"/>
      <c r="N57" s="78"/>
    </row>
    <row r="58" spans="1:14" ht="13.15" customHeight="1" x14ac:dyDescent="0.2">
      <c r="A58" s="1" t="s">
        <v>44</v>
      </c>
      <c r="B58" s="2"/>
      <c r="C58" s="2"/>
      <c r="D58" s="51">
        <v>0.76</v>
      </c>
      <c r="E58" s="58"/>
      <c r="F58" s="1"/>
      <c r="G58" s="1" t="s">
        <v>45</v>
      </c>
      <c r="H58" s="3"/>
      <c r="I58" s="59">
        <v>0.8</v>
      </c>
      <c r="J58" s="1"/>
      <c r="K58" s="1"/>
      <c r="L58" s="1"/>
      <c r="M58" s="4"/>
      <c r="N58" s="4"/>
    </row>
    <row r="59" spans="1:14" ht="13.15" customHeight="1" x14ac:dyDescent="0.2">
      <c r="A59" s="1" t="s">
        <v>46</v>
      </c>
      <c r="B59" s="3"/>
      <c r="C59" s="3"/>
      <c r="D59" s="59">
        <v>0.24</v>
      </c>
      <c r="E59" s="58"/>
      <c r="F59" s="1"/>
      <c r="G59" s="1" t="s">
        <v>47</v>
      </c>
      <c r="H59" s="3"/>
      <c r="I59" s="59">
        <v>0.04</v>
      </c>
      <c r="J59" s="1"/>
      <c r="K59" s="1"/>
      <c r="L59" s="1"/>
      <c r="M59" s="4"/>
      <c r="N59" s="4"/>
    </row>
    <row r="60" spans="1:14" ht="13.15" customHeight="1" x14ac:dyDescent="0.2">
      <c r="A60" t="s">
        <v>48</v>
      </c>
      <c r="B60" s="2"/>
      <c r="C60" s="2"/>
      <c r="D60" s="59">
        <v>0</v>
      </c>
      <c r="E60" s="58"/>
      <c r="F60" s="1"/>
      <c r="G60" s="1" t="s">
        <v>49</v>
      </c>
      <c r="H60" s="3"/>
      <c r="I60" s="59">
        <v>0.06</v>
      </c>
      <c r="J60" s="1"/>
      <c r="K60" s="1"/>
      <c r="L60" s="1"/>
      <c r="M60" s="4"/>
      <c r="N60" s="4"/>
    </row>
    <row r="61" spans="1:14" ht="13.15" customHeight="1" thickBot="1" x14ac:dyDescent="0.25">
      <c r="A61" s="1"/>
      <c r="B61" s="2"/>
      <c r="C61" s="2"/>
      <c r="D61" s="60">
        <v>1</v>
      </c>
      <c r="E61" s="58"/>
      <c r="F61" s="1"/>
      <c r="G61" s="1" t="s">
        <v>50</v>
      </c>
      <c r="H61" s="3"/>
      <c r="I61" s="61">
        <v>0.1</v>
      </c>
      <c r="J61" s="1"/>
      <c r="K61" s="1"/>
      <c r="L61" s="1"/>
      <c r="M61" s="4"/>
      <c r="N61" s="4"/>
    </row>
    <row r="62" spans="1:14" ht="13.15" customHeight="1" thickTop="1" thickBot="1" x14ac:dyDescent="0.25">
      <c r="A62" s="1"/>
      <c r="B62" s="2"/>
      <c r="C62" s="2"/>
      <c r="D62" s="1"/>
      <c r="E62" s="1"/>
      <c r="F62" s="1"/>
      <c r="G62" s="1"/>
      <c r="H62" s="3"/>
      <c r="I62" s="62">
        <v>1</v>
      </c>
      <c r="J62" s="1"/>
      <c r="K62" s="1"/>
      <c r="L62" s="1"/>
      <c r="M62" s="4"/>
      <c r="N62" s="4"/>
    </row>
    <row r="63" spans="1:14" ht="13.15" customHeight="1" thickTop="1" x14ac:dyDescent="0.2">
      <c r="A63" s="1"/>
      <c r="B63" s="2"/>
      <c r="C63" s="2"/>
      <c r="D63" s="1"/>
      <c r="E63" s="1"/>
      <c r="F63" s="1"/>
      <c r="G63" s="1"/>
      <c r="H63" s="3"/>
      <c r="I63" s="1"/>
      <c r="J63" s="1"/>
      <c r="K63" s="1"/>
      <c r="L63" s="1"/>
      <c r="M63" s="4"/>
      <c r="N63" s="4"/>
    </row>
    <row r="64" spans="1:14" ht="13.15" customHeight="1" x14ac:dyDescent="0.2">
      <c r="A64" s="1" t="s">
        <v>51</v>
      </c>
      <c r="B64" s="2"/>
      <c r="C64" s="2"/>
      <c r="D64" s="63" t="s">
        <v>21</v>
      </c>
      <c r="E64" s="1"/>
      <c r="F64" s="1"/>
      <c r="G64" s="1"/>
      <c r="H64" s="3"/>
      <c r="J64" s="1"/>
      <c r="K64" s="1"/>
      <c r="L64" s="1"/>
      <c r="M64" s="4"/>
      <c r="N64" s="4"/>
    </row>
    <row r="65" spans="1:14" ht="13.15" customHeight="1" x14ac:dyDescent="0.2">
      <c r="A65" s="1"/>
      <c r="B65" s="2"/>
      <c r="C65" s="2"/>
      <c r="D65" s="1"/>
      <c r="E65" s="1"/>
      <c r="F65" s="1"/>
      <c r="G65" s="1"/>
      <c r="H65" s="3"/>
      <c r="J65" s="1"/>
      <c r="K65" s="1"/>
      <c r="L65" s="1"/>
      <c r="M65" s="4"/>
      <c r="N65" s="4"/>
    </row>
    <row r="66" spans="1:14" ht="13.15" customHeight="1" x14ac:dyDescent="0.2">
      <c r="A66" s="1" t="s">
        <v>52</v>
      </c>
      <c r="B66" s="2"/>
      <c r="C66" s="2"/>
      <c r="D66" s="29">
        <v>4.4383003411128975E-3</v>
      </c>
      <c r="E66" s="29"/>
      <c r="J66" s="1"/>
      <c r="K66" s="1"/>
      <c r="L66" s="1"/>
      <c r="M66" s="4"/>
      <c r="N66" s="4"/>
    </row>
    <row r="67" spans="1:14" ht="13.15" customHeight="1" x14ac:dyDescent="0.2">
      <c r="A67" t="s">
        <v>53</v>
      </c>
      <c r="B67" s="2"/>
      <c r="C67" s="2"/>
      <c r="D67" s="64">
        <v>9.3076923076923068E-4</v>
      </c>
      <c r="E67" s="1"/>
      <c r="J67" s="1"/>
      <c r="K67" s="1"/>
      <c r="L67" s="1"/>
      <c r="M67" s="4"/>
      <c r="N67" s="4"/>
    </row>
    <row r="68" spans="1:14" ht="13.15" customHeight="1" x14ac:dyDescent="0.2">
      <c r="A68" s="1"/>
      <c r="B68" s="2"/>
      <c r="C68" s="2"/>
      <c r="D68" s="1"/>
      <c r="E68" s="1"/>
      <c r="J68" s="1"/>
      <c r="K68" s="1"/>
      <c r="L68" s="1"/>
      <c r="M68" s="4"/>
      <c r="N68" s="4"/>
    </row>
    <row r="69" spans="1:14" ht="13.15" customHeight="1" thickBot="1" x14ac:dyDescent="0.25">
      <c r="A69" s="1" t="s">
        <v>54</v>
      </c>
      <c r="B69" s="2"/>
      <c r="C69" s="2"/>
      <c r="D69" s="65">
        <v>3.5075311103436669E-3</v>
      </c>
      <c r="E69" s="1"/>
      <c r="J69" s="1"/>
      <c r="K69" s="1"/>
      <c r="L69" s="1"/>
      <c r="M69" s="4"/>
      <c r="N69" s="4"/>
    </row>
    <row r="70" spans="1:14" ht="13.15" customHeight="1" thickTop="1" x14ac:dyDescent="0.2">
      <c r="A70" s="1"/>
      <c r="B70" s="2"/>
      <c r="C70" s="2"/>
      <c r="D70" s="1"/>
      <c r="E70" s="1"/>
      <c r="J70" s="1"/>
      <c r="K70" s="1"/>
      <c r="L70" s="1"/>
      <c r="M70" s="4"/>
      <c r="N70" s="4"/>
    </row>
    <row r="71" spans="1:14" ht="13.15" customHeight="1" x14ac:dyDescent="0.2">
      <c r="A71" t="s">
        <v>55</v>
      </c>
      <c r="B71" s="2"/>
      <c r="C71" s="2"/>
      <c r="D71" s="30">
        <v>101.24323696433235</v>
      </c>
      <c r="E71" s="1"/>
      <c r="F71" s="1"/>
      <c r="G71" s="1"/>
      <c r="H71" s="3"/>
      <c r="I71" s="1"/>
      <c r="J71" s="1"/>
      <c r="K71" s="1"/>
      <c r="L71" s="1"/>
      <c r="M71" s="4"/>
      <c r="N71" s="4"/>
    </row>
    <row r="72" spans="1:14" ht="13.15" customHeight="1" x14ac:dyDescent="0.2">
      <c r="B72" s="2"/>
      <c r="C72" s="2"/>
      <c r="D72" s="30"/>
      <c r="E72" s="1"/>
      <c r="F72" s="1"/>
      <c r="G72" s="1"/>
      <c r="H72" s="3"/>
      <c r="I72" s="1"/>
      <c r="J72" s="1"/>
      <c r="K72" s="1"/>
      <c r="L72" s="1"/>
      <c r="M72" s="4"/>
      <c r="N72" s="4"/>
    </row>
    <row r="73" spans="1:14" ht="13.15" customHeight="1" x14ac:dyDescent="0.2">
      <c r="B73" s="2"/>
      <c r="C73" s="2"/>
      <c r="D73" s="30"/>
      <c r="E73" s="1"/>
      <c r="F73" s="1"/>
      <c r="G73" s="1"/>
      <c r="H73" s="3"/>
      <c r="I73" s="1"/>
      <c r="J73" s="1"/>
      <c r="K73" s="1"/>
      <c r="L73" s="1"/>
      <c r="M73" s="4"/>
      <c r="N73" s="4"/>
    </row>
    <row r="74" spans="1:14" ht="13.15" customHeight="1" x14ac:dyDescent="0.2">
      <c r="A74" s="1" t="s">
        <v>56</v>
      </c>
      <c r="B74" s="2"/>
      <c r="C74" s="2"/>
      <c r="D74" s="1"/>
      <c r="E74" s="1"/>
      <c r="F74" s="1"/>
      <c r="G74" s="1"/>
      <c r="H74" s="3"/>
      <c r="I74" s="1"/>
      <c r="J74" s="1"/>
      <c r="K74" s="1"/>
      <c r="L74" s="1"/>
      <c r="M74" s="4"/>
      <c r="N74" s="4"/>
    </row>
    <row r="75" spans="1:14" ht="13.15" customHeight="1" x14ac:dyDescent="0.2">
      <c r="A75" s="1" t="s">
        <v>57</v>
      </c>
      <c r="B75" s="2"/>
      <c r="C75" s="2"/>
      <c r="D75" s="1"/>
      <c r="E75" s="1"/>
      <c r="F75" s="1"/>
      <c r="G75" s="1"/>
      <c r="H75" s="3"/>
      <c r="I75" s="1"/>
      <c r="J75" s="1"/>
      <c r="K75" s="1"/>
      <c r="L75" s="1"/>
      <c r="M75" s="4"/>
      <c r="N75" s="4"/>
    </row>
    <row r="76" spans="1:14" ht="13.15" customHeight="1" x14ac:dyDescent="0.2">
      <c r="A76" s="1"/>
      <c r="B76" s="2"/>
      <c r="C76" s="2"/>
      <c r="D76" s="1"/>
      <c r="E76" s="1"/>
      <c r="F76" s="1"/>
      <c r="G76" s="1"/>
      <c r="H76" s="2"/>
      <c r="I76" s="2"/>
      <c r="J76" s="1"/>
      <c r="K76" s="1"/>
      <c r="L76" s="1"/>
      <c r="M76" s="4"/>
      <c r="N76" s="4"/>
    </row>
    <row r="77" spans="1:14" ht="13.15" customHeight="1" x14ac:dyDescent="0.2">
      <c r="A77" s="1"/>
      <c r="B77" s="2"/>
      <c r="C77" s="2"/>
      <c r="D77" s="1"/>
      <c r="E77" s="1"/>
      <c r="F77" s="1"/>
      <c r="G77" s="1"/>
      <c r="H77" s="2"/>
      <c r="I77" s="2"/>
      <c r="J77" s="1"/>
      <c r="K77" s="1"/>
      <c r="L77" s="1"/>
      <c r="M77" s="4"/>
      <c r="N77" s="4"/>
    </row>
    <row r="78" spans="1:14" ht="13.15" customHeight="1" x14ac:dyDescent="0.2">
      <c r="A78" s="1"/>
      <c r="B78" s="2"/>
      <c r="C78" s="2"/>
      <c r="D78" s="1"/>
      <c r="E78" s="1"/>
      <c r="F78" s="1"/>
      <c r="G78" s="1"/>
      <c r="H78" s="2"/>
      <c r="I78" s="2"/>
      <c r="J78" s="1"/>
      <c r="K78" s="1"/>
      <c r="L78" s="1"/>
      <c r="M78" s="4"/>
      <c r="N78" s="4"/>
    </row>
    <row r="79" spans="1:14" ht="13.15" customHeight="1" x14ac:dyDescent="0.2">
      <c r="A79" s="1"/>
      <c r="B79" s="2"/>
      <c r="C79" s="2"/>
      <c r="D79" s="1"/>
      <c r="E79" s="1"/>
      <c r="F79" s="1"/>
      <c r="G79" s="1"/>
      <c r="H79" s="2"/>
      <c r="I79" s="2"/>
      <c r="J79" s="1"/>
      <c r="K79" s="1"/>
      <c r="L79" s="1"/>
      <c r="M79" s="4"/>
      <c r="N79" s="4"/>
    </row>
    <row r="80" spans="1:14" ht="13.15" customHeight="1" x14ac:dyDescent="0.2">
      <c r="A80" s="1"/>
      <c r="B80" s="2"/>
      <c r="C80" s="2"/>
      <c r="D80" s="1"/>
      <c r="E80" s="1"/>
      <c r="F80" s="1"/>
      <c r="G80" s="1"/>
      <c r="H80" s="2"/>
      <c r="I80" s="2"/>
      <c r="J80" s="1"/>
      <c r="K80" s="1"/>
      <c r="L80" s="1"/>
      <c r="M80" s="4"/>
      <c r="N80" s="4"/>
    </row>
    <row r="81" spans="1:14" ht="13.15" customHeight="1" x14ac:dyDescent="0.2">
      <c r="A81" s="66"/>
      <c r="B81" s="67"/>
      <c r="C81" s="67"/>
      <c r="D81" s="66"/>
      <c r="E81" s="23"/>
      <c r="F81" s="1"/>
      <c r="G81" s="66"/>
      <c r="H81" s="67"/>
      <c r="I81" s="67"/>
      <c r="J81" s="66"/>
      <c r="K81" s="23"/>
      <c r="L81" s="1"/>
      <c r="M81" s="1"/>
      <c r="N81" s="4"/>
    </row>
    <row r="82" spans="1:14" ht="13.15" customHeight="1" x14ac:dyDescent="0.2">
      <c r="A82" s="68" t="s">
        <v>58</v>
      </c>
      <c r="B82" s="2"/>
      <c r="C82" s="2"/>
      <c r="D82" s="1"/>
      <c r="E82" s="1"/>
      <c r="F82" s="1"/>
      <c r="G82" s="68" t="s">
        <v>59</v>
      </c>
      <c r="H82" s="2"/>
      <c r="I82" s="2"/>
      <c r="J82" s="1"/>
      <c r="K82" s="1"/>
      <c r="L82" s="1"/>
      <c r="M82" s="1"/>
      <c r="N82" s="4"/>
    </row>
    <row r="83" spans="1:14" ht="13.15" customHeight="1" x14ac:dyDescent="0.2">
      <c r="A83" s="68" t="s">
        <v>60</v>
      </c>
      <c r="B83" s="2"/>
      <c r="C83" s="2"/>
      <c r="D83" s="1"/>
      <c r="E83" s="1"/>
      <c r="F83" s="1"/>
      <c r="G83" s="68" t="s">
        <v>61</v>
      </c>
      <c r="H83" s="2"/>
      <c r="I83" s="2"/>
      <c r="J83" s="1"/>
      <c r="K83" s="1"/>
      <c r="L83" s="1"/>
      <c r="M83" s="1"/>
      <c r="N83" s="4"/>
    </row>
    <row r="84" spans="1:14" ht="13.15" customHeight="1" x14ac:dyDescent="0.2">
      <c r="A84" t="s">
        <v>62</v>
      </c>
      <c r="B84" s="2"/>
      <c r="C84" s="2"/>
      <c r="D84" s="1"/>
      <c r="E84" s="1"/>
      <c r="F84" s="1"/>
      <c r="G84" t="s">
        <v>63</v>
      </c>
      <c r="H84" s="2"/>
      <c r="I84" s="2"/>
      <c r="J84" s="1"/>
      <c r="K84" s="1"/>
      <c r="L84" s="1"/>
      <c r="M84" s="1"/>
      <c r="N84" s="4"/>
    </row>
    <row r="85" spans="1:14" ht="13.15" customHeight="1" x14ac:dyDescent="0.2">
      <c r="A85" s="69" t="s">
        <v>64</v>
      </c>
      <c r="B85" s="3"/>
      <c r="C85" s="3"/>
      <c r="D85" s="1"/>
      <c r="E85" s="1"/>
      <c r="F85" s="1"/>
      <c r="G85" s="69" t="s">
        <v>65</v>
      </c>
      <c r="H85" s="3"/>
      <c r="I85" s="3"/>
      <c r="J85" s="1"/>
      <c r="K85" s="1"/>
      <c r="L85" s="1"/>
      <c r="M85" s="1"/>
      <c r="N85" s="4"/>
    </row>
    <row r="86" spans="1:14" ht="13.15" customHeight="1" x14ac:dyDescent="0.2">
      <c r="A86" s="69"/>
      <c r="B86" s="3"/>
      <c r="C86" s="3"/>
      <c r="D86" s="1"/>
      <c r="E86" s="1"/>
      <c r="F86" s="1"/>
      <c r="G86" s="69"/>
      <c r="H86" s="3"/>
      <c r="I86" s="3"/>
      <c r="J86" s="1"/>
      <c r="K86" s="1"/>
      <c r="L86" s="1"/>
      <c r="M86" s="1"/>
      <c r="N86" s="4"/>
    </row>
    <row r="87" spans="1:14" ht="13.15" customHeight="1" x14ac:dyDescent="0.2">
      <c r="A87" s="1"/>
      <c r="B87" s="2"/>
      <c r="C87" s="2"/>
      <c r="D87" s="1"/>
      <c r="E87" s="1"/>
      <c r="F87" s="1"/>
      <c r="G87" s="1"/>
      <c r="H87" s="2"/>
      <c r="I87" s="2"/>
      <c r="J87" s="1"/>
      <c r="K87" s="1"/>
      <c r="L87" s="1"/>
      <c r="M87" s="1"/>
      <c r="N87" s="4"/>
    </row>
    <row r="88" spans="1:14" ht="13.15" customHeight="1" x14ac:dyDescent="0.2">
      <c r="A88" s="1"/>
      <c r="B88" s="2"/>
      <c r="C88" s="2"/>
      <c r="D88" s="1"/>
      <c r="E88" s="1"/>
      <c r="F88" s="1"/>
      <c r="G88" s="1"/>
      <c r="H88" s="2"/>
      <c r="I88" s="2"/>
      <c r="J88" s="1"/>
      <c r="K88" s="1"/>
      <c r="L88" s="1"/>
      <c r="M88" s="1"/>
      <c r="N88" s="4"/>
    </row>
    <row r="89" spans="1:14" ht="13.15" customHeight="1" x14ac:dyDescent="0.2">
      <c r="A89" s="1"/>
      <c r="B89" s="2"/>
      <c r="C89" s="2"/>
      <c r="D89" s="1"/>
      <c r="E89" s="1"/>
      <c r="F89" s="1"/>
      <c r="G89" s="1"/>
      <c r="H89" s="2"/>
      <c r="I89" s="2"/>
      <c r="J89" s="1"/>
      <c r="K89" s="1"/>
      <c r="L89" s="1"/>
      <c r="M89" s="1"/>
      <c r="N89" s="4"/>
    </row>
    <row r="90" spans="1:14" ht="13.15" customHeight="1" x14ac:dyDescent="0.2">
      <c r="A90" s="1"/>
      <c r="B90" s="2"/>
      <c r="C90" s="2"/>
      <c r="D90" s="1"/>
      <c r="E90" s="1"/>
      <c r="F90" s="1"/>
      <c r="G90" s="1"/>
      <c r="H90" s="2"/>
      <c r="I90" s="2"/>
      <c r="J90" s="1"/>
      <c r="K90" s="1"/>
      <c r="L90" s="1"/>
      <c r="M90" s="1"/>
      <c r="N90" s="4"/>
    </row>
    <row r="91" spans="1:14" ht="13.15" customHeight="1" x14ac:dyDescent="0.2">
      <c r="A91" s="1"/>
      <c r="B91" s="2"/>
      <c r="C91" s="2"/>
      <c r="D91" s="1"/>
      <c r="E91" s="1"/>
      <c r="F91" s="1"/>
      <c r="G91" s="1"/>
      <c r="H91" s="2"/>
      <c r="I91" s="2"/>
      <c r="J91" s="1"/>
      <c r="K91" s="1"/>
      <c r="L91" s="1"/>
      <c r="M91" s="1"/>
      <c r="N91" s="4"/>
    </row>
    <row r="92" spans="1:14" ht="13.15" customHeight="1" x14ac:dyDescent="0.2">
      <c r="A92" s="66"/>
      <c r="B92" s="67"/>
      <c r="C92" s="67"/>
      <c r="D92" s="66"/>
      <c r="E92" s="23"/>
      <c r="F92" s="1"/>
      <c r="G92" s="66"/>
      <c r="H92" s="67"/>
      <c r="I92" s="67"/>
      <c r="J92" s="66"/>
      <c r="K92" s="23"/>
      <c r="L92" s="1"/>
      <c r="M92" s="1"/>
      <c r="N92" s="4"/>
    </row>
    <row r="93" spans="1:14" ht="13.15" customHeight="1" x14ac:dyDescent="0.2">
      <c r="A93" s="68" t="s">
        <v>66</v>
      </c>
      <c r="B93" s="2"/>
      <c r="C93" s="2"/>
      <c r="D93" s="1"/>
      <c r="E93" s="1"/>
      <c r="F93" s="1"/>
      <c r="G93" s="68" t="s">
        <v>67</v>
      </c>
      <c r="H93" s="2"/>
      <c r="I93" s="2"/>
      <c r="J93" s="1"/>
      <c r="K93" s="1"/>
      <c r="L93" s="1"/>
      <c r="M93" s="1"/>
      <c r="N93" s="4"/>
    </row>
    <row r="94" spans="1:14" ht="13.15" customHeight="1" x14ac:dyDescent="0.2">
      <c r="A94" s="68" t="s">
        <v>68</v>
      </c>
      <c r="B94" s="2"/>
      <c r="C94" s="2"/>
      <c r="D94" s="1"/>
      <c r="E94" s="1"/>
      <c r="F94" s="1"/>
      <c r="G94" s="68" t="s">
        <v>69</v>
      </c>
      <c r="H94" s="2"/>
      <c r="I94" s="2"/>
      <c r="J94" s="1"/>
      <c r="K94" s="1"/>
      <c r="L94" s="1"/>
      <c r="M94" s="1"/>
      <c r="N94" s="4"/>
    </row>
    <row r="95" spans="1:14" ht="13.15" customHeight="1" x14ac:dyDescent="0.2">
      <c r="A95" t="s">
        <v>70</v>
      </c>
      <c r="B95" s="2"/>
      <c r="C95" s="2"/>
      <c r="D95" s="1"/>
      <c r="E95" s="1"/>
      <c r="F95" s="1"/>
      <c r="G95" t="s">
        <v>71</v>
      </c>
      <c r="H95" s="2"/>
      <c r="I95" s="2"/>
      <c r="J95" s="1"/>
      <c r="K95" s="1"/>
      <c r="L95" s="1"/>
      <c r="M95" s="1"/>
      <c r="N95" s="4"/>
    </row>
    <row r="96" spans="1:14" ht="13.15" customHeight="1" x14ac:dyDescent="0.2">
      <c r="A96" s="69" t="s">
        <v>72</v>
      </c>
      <c r="B96" s="3"/>
      <c r="C96" s="3"/>
      <c r="D96" s="1"/>
      <c r="E96" s="1"/>
      <c r="F96" s="1"/>
      <c r="G96" s="69" t="s">
        <v>73</v>
      </c>
      <c r="H96" s="3"/>
      <c r="I96" s="3"/>
      <c r="J96" s="1"/>
      <c r="K96" s="1"/>
      <c r="L96" s="1"/>
      <c r="M96" s="1"/>
      <c r="N96" s="4"/>
    </row>
    <row r="97" spans="1:14" ht="13.15" customHeight="1" x14ac:dyDescent="0.2">
      <c r="A97" s="69"/>
      <c r="B97" s="3"/>
      <c r="C97" s="3"/>
      <c r="D97" s="1"/>
      <c r="E97" s="1"/>
      <c r="F97" s="1"/>
      <c r="G97" s="69"/>
      <c r="H97" s="3"/>
      <c r="I97" s="3"/>
      <c r="J97" s="1"/>
      <c r="K97" s="1"/>
      <c r="L97" s="1"/>
      <c r="M97" s="1"/>
      <c r="N97" s="4"/>
    </row>
    <row r="98" spans="1:14" ht="13.15" customHeight="1" x14ac:dyDescent="0.2">
      <c r="A98" s="1"/>
      <c r="B98" s="2"/>
      <c r="C98" s="2"/>
      <c r="D98" s="1"/>
      <c r="E98" s="1"/>
      <c r="F98" s="1"/>
      <c r="G98" s="1"/>
      <c r="H98" s="3"/>
      <c r="I98" s="1"/>
      <c r="J98" s="1"/>
      <c r="K98" s="1"/>
      <c r="L98" s="1"/>
      <c r="M98" s="1"/>
      <c r="N98" s="4"/>
    </row>
    <row r="99" spans="1:14" ht="13.15" customHeight="1" x14ac:dyDescent="0.2">
      <c r="A99" s="1" t="s">
        <v>74</v>
      </c>
      <c r="B99" s="2"/>
      <c r="C99" s="2"/>
      <c r="D99" s="1"/>
      <c r="E99" s="1"/>
      <c r="F99" s="1"/>
      <c r="G99" s="1"/>
      <c r="H99" s="3"/>
      <c r="I99" s="1"/>
      <c r="J99" s="1"/>
      <c r="K99" s="1"/>
      <c r="L99" s="1"/>
      <c r="M99" s="1"/>
      <c r="N99" s="4"/>
    </row>
    <row r="100" spans="1:14" ht="13.15" customHeight="1" x14ac:dyDescent="0.2">
      <c r="A100" s="1" t="s">
        <v>1</v>
      </c>
      <c r="B100" s="2"/>
      <c r="C100" s="2"/>
      <c r="D100" s="1"/>
      <c r="E100" s="1"/>
      <c r="F100" s="1"/>
      <c r="G100" s="1"/>
      <c r="H100" s="3"/>
      <c r="I100" s="1"/>
      <c r="J100" s="1"/>
      <c r="K100" s="1"/>
      <c r="L100" s="1"/>
      <c r="M100" s="1"/>
      <c r="N100" s="4"/>
    </row>
    <row r="101" spans="1:14" ht="13.15" customHeight="1" x14ac:dyDescent="0.2">
      <c r="A101" s="1" t="s">
        <v>75</v>
      </c>
      <c r="B101" s="2"/>
      <c r="C101" s="2"/>
      <c r="D101" s="1"/>
      <c r="E101" s="1"/>
      <c r="F101" s="1"/>
      <c r="G101" s="1"/>
      <c r="H101" s="3"/>
      <c r="I101" s="1"/>
      <c r="J101" s="1"/>
      <c r="K101" s="1"/>
      <c r="L101" s="1"/>
      <c r="M101" s="1"/>
      <c r="N101" s="4"/>
    </row>
    <row r="102" spans="1:14" ht="13.15" customHeight="1" x14ac:dyDescent="0.2">
      <c r="A102" s="1" t="s">
        <v>76</v>
      </c>
      <c r="B102" s="2"/>
      <c r="C102" s="2"/>
      <c r="D102" s="1"/>
      <c r="E102" s="1"/>
      <c r="F102" s="1"/>
      <c r="G102" s="1"/>
      <c r="H102" s="3"/>
      <c r="I102" s="1"/>
      <c r="J102" s="1"/>
      <c r="K102" s="1"/>
      <c r="L102" s="1"/>
      <c r="M102" s="1"/>
      <c r="N102" s="4"/>
    </row>
    <row r="103" spans="1:14" ht="13.15" customHeight="1" x14ac:dyDescent="0.2">
      <c r="A103" s="1"/>
      <c r="B103" s="2"/>
      <c r="C103" s="2"/>
      <c r="D103" s="1"/>
      <c r="E103" s="1"/>
      <c r="F103" s="1"/>
      <c r="G103" s="1"/>
      <c r="H103" s="3"/>
      <c r="I103" s="1"/>
      <c r="J103" s="1"/>
      <c r="K103" s="1"/>
      <c r="L103" s="1"/>
      <c r="M103" s="4"/>
      <c r="N103" s="4"/>
    </row>
    <row r="104" spans="1:14" ht="13.15" customHeight="1" x14ac:dyDescent="0.2">
      <c r="A104" s="1"/>
      <c r="B104" s="2"/>
      <c r="C104" s="2"/>
      <c r="D104" s="1"/>
      <c r="E104" s="1"/>
      <c r="F104" s="1"/>
      <c r="G104" s="1"/>
      <c r="H104" s="3"/>
      <c r="I104" s="1"/>
      <c r="J104" s="1"/>
      <c r="K104" s="1"/>
      <c r="L104" s="1"/>
      <c r="M104" s="1"/>
      <c r="N104" s="4"/>
    </row>
    <row r="105" spans="1:14" ht="13.15" customHeight="1" x14ac:dyDescent="0.2">
      <c r="A105" s="1"/>
      <c r="B105" s="2"/>
      <c r="C105" s="2"/>
      <c r="D105" s="1"/>
      <c r="E105" s="1"/>
      <c r="F105" s="1"/>
      <c r="G105" s="1"/>
      <c r="H105" s="3"/>
      <c r="I105" s="1"/>
      <c r="J105" s="1"/>
      <c r="K105" s="1"/>
      <c r="L105" s="1"/>
      <c r="M105" s="1"/>
      <c r="N105" s="4"/>
    </row>
    <row r="106" spans="1:14" ht="13.15" customHeight="1" x14ac:dyDescent="0.2">
      <c r="A106" s="1"/>
      <c r="B106" s="2"/>
      <c r="C106" s="2"/>
      <c r="D106" s="1"/>
      <c r="E106" s="1"/>
      <c r="F106" s="1"/>
      <c r="G106" s="1"/>
      <c r="H106" s="3"/>
      <c r="I106" s="1"/>
      <c r="J106" s="1"/>
      <c r="K106" s="1"/>
      <c r="L106" s="1"/>
      <c r="M106" s="4"/>
      <c r="N106" s="4"/>
    </row>
    <row r="107" spans="1:14" ht="13.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4"/>
      <c r="N107" s="4"/>
    </row>
    <row r="108" spans="1:14" ht="13.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4"/>
      <c r="N108" s="4"/>
    </row>
    <row r="109" spans="1:14" ht="13.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4"/>
      <c r="N109" s="4"/>
    </row>
    <row r="110" spans="1:14" ht="13.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4"/>
      <c r="N110" s="4"/>
    </row>
    <row r="111" spans="1:14" ht="13.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4"/>
      <c r="N111" s="4"/>
    </row>
    <row r="112" spans="1:14" ht="13.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4"/>
      <c r="N112" s="4"/>
    </row>
    <row r="113" spans="1:14" ht="13.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4"/>
      <c r="N113" s="4"/>
    </row>
    <row r="114" spans="1:14" ht="13.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4"/>
      <c r="N114" s="4"/>
    </row>
    <row r="115" spans="1:14" ht="13.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4"/>
      <c r="N115" s="4"/>
    </row>
    <row r="116" spans="1:14" ht="13.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4"/>
      <c r="N116" s="4"/>
    </row>
    <row r="117" spans="1:14" x14ac:dyDescent="0.2">
      <c r="A117" s="1"/>
      <c r="B117" s="2"/>
      <c r="C117" s="2"/>
      <c r="D117" s="1"/>
      <c r="E117" s="1"/>
      <c r="F117" s="1"/>
      <c r="G117" s="1"/>
      <c r="H117" s="3"/>
      <c r="I117" s="1"/>
      <c r="J117" s="1"/>
      <c r="K117" s="3"/>
      <c r="L117" s="3"/>
      <c r="M117" s="39"/>
      <c r="N117" s="39"/>
    </row>
    <row r="118" spans="1:14" x14ac:dyDescent="0.2">
      <c r="A118" s="1"/>
      <c r="B118" s="2"/>
      <c r="C118" s="2"/>
      <c r="D118" s="1"/>
      <c r="E118" s="1"/>
      <c r="F118" s="1"/>
      <c r="G118" s="1"/>
      <c r="H118" s="3"/>
      <c r="I118" s="1"/>
      <c r="J118" s="1"/>
      <c r="K118" s="3"/>
      <c r="L118" s="3"/>
      <c r="M118" s="39"/>
      <c r="N118" s="39"/>
    </row>
  </sheetData>
  <mergeCells count="3">
    <mergeCell ref="A5:K5"/>
    <mergeCell ref="A6:K6"/>
    <mergeCell ref="A7:K7"/>
  </mergeCells>
  <hyperlinks>
    <hyperlink ref="G85" r:id="rId1" xr:uid="{AC997251-D6B4-4ACD-A2EF-437B7241FC66}"/>
    <hyperlink ref="A96" r:id="rId2" xr:uid="{691ECF65-2D65-4963-A7D4-F167D5DF5597}"/>
    <hyperlink ref="G96" r:id="rId3" xr:uid="{28938D72-9ABD-4AE4-9849-9302F78D7955}"/>
    <hyperlink ref="A85" r:id="rId4" xr:uid="{48B94A45-C168-425A-927C-F3A94B4AB096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91139" r:id="rId7">
          <objectPr defaultSize="0" autoPict="0" r:id="rId8">
            <anchor moveWithCells="1" sizeWithCells="1">
              <from>
                <xdr:col>6</xdr:col>
                <xdr:colOff>28575</xdr:colOff>
                <xdr:row>77</xdr:row>
                <xdr:rowOff>9525</xdr:rowOff>
              </from>
              <to>
                <xdr:col>7</xdr:col>
                <xdr:colOff>714375</xdr:colOff>
                <xdr:row>80</xdr:row>
                <xdr:rowOff>85725</xdr:rowOff>
              </to>
            </anchor>
          </objectPr>
        </oleObject>
      </mc:Choice>
      <mc:Fallback>
        <oleObject progId="Word.Picture.8" shapeId="91139" r:id="rId7"/>
      </mc:Fallback>
    </mc:AlternateContent>
    <mc:AlternateContent xmlns:mc="http://schemas.openxmlformats.org/markup-compatibility/2006">
      <mc:Choice Requires="x14">
        <oleObject progId="Word.Picture.8" shapeId="91140" r:id="rId9">
          <objectPr defaultSize="0" autoPict="0" r:id="rId10">
            <anchor moveWithCells="1" sizeWithCells="1">
              <from>
                <xdr:col>0</xdr:col>
                <xdr:colOff>57150</xdr:colOff>
                <xdr:row>87</xdr:row>
                <xdr:rowOff>152400</xdr:rowOff>
              </from>
              <to>
                <xdr:col>1</xdr:col>
                <xdr:colOff>438150</xdr:colOff>
                <xdr:row>91</xdr:row>
                <xdr:rowOff>123825</xdr:rowOff>
              </to>
            </anchor>
          </objectPr>
        </oleObject>
      </mc:Choice>
      <mc:Fallback>
        <oleObject progId="Word.Picture.8" shapeId="91140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65BD3-C86B-4B7D-AFB1-BC5C40D329DB}">
  <dimension ref="A1:N102"/>
  <sheetViews>
    <sheetView workbookViewId="0"/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1"/>
      <c r="N1" s="4"/>
    </row>
    <row r="2" spans="1:14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1"/>
      <c r="N2" s="4"/>
    </row>
    <row r="3" spans="1:14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1"/>
      <c r="N4" s="4"/>
    </row>
    <row r="5" spans="1:14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93"/>
      <c r="M5" s="93"/>
      <c r="N5" s="8"/>
    </row>
    <row r="6" spans="1:14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93"/>
      <c r="M6" s="93"/>
      <c r="N6" s="8"/>
    </row>
    <row r="7" spans="1:14" x14ac:dyDescent="0.2">
      <c r="A7" s="135">
        <v>44439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94"/>
      <c r="M7" s="94"/>
      <c r="N7" s="10"/>
    </row>
    <row r="8" spans="1:14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1"/>
      <c r="N8" s="4"/>
    </row>
    <row r="9" spans="1:14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1"/>
      <c r="N9" s="4"/>
    </row>
    <row r="10" spans="1:14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11" t="s">
        <v>3</v>
      </c>
      <c r="N10" s="4"/>
    </row>
    <row r="11" spans="1:14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1"/>
      <c r="N11" s="4"/>
    </row>
    <row r="12" spans="1:14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44408</v>
      </c>
      <c r="F14" s="22" t="s">
        <v>14</v>
      </c>
      <c r="G14" s="22">
        <v>44439</v>
      </c>
      <c r="H14" s="22">
        <v>44408</v>
      </c>
      <c r="I14" s="22" t="s">
        <v>14</v>
      </c>
      <c r="J14" s="22">
        <v>44439</v>
      </c>
      <c r="K14" s="22">
        <v>44439</v>
      </c>
      <c r="L14" s="22">
        <v>44439</v>
      </c>
      <c r="M14" s="22">
        <v>44439</v>
      </c>
      <c r="N14" s="22">
        <v>44439</v>
      </c>
    </row>
    <row r="15" spans="1:14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6"/>
      <c r="N16" s="4"/>
    </row>
    <row r="17" spans="1:14" x14ac:dyDescent="0.2">
      <c r="A17" s="1" t="s">
        <v>25</v>
      </c>
      <c r="B17" s="2"/>
      <c r="C17" s="2"/>
      <c r="D17" s="27">
        <v>2.2409297093141137E-4</v>
      </c>
      <c r="E17" s="26">
        <v>134203582</v>
      </c>
      <c r="F17" s="26">
        <v>27702974</v>
      </c>
      <c r="G17" s="26">
        <v>161906556</v>
      </c>
      <c r="H17" s="26">
        <v>134203582</v>
      </c>
      <c r="I17" s="26">
        <v>27702974</v>
      </c>
      <c r="J17" s="26">
        <v>161906556</v>
      </c>
      <c r="K17" s="26">
        <v>0</v>
      </c>
      <c r="L17" s="26">
        <v>0</v>
      </c>
      <c r="M17" s="26">
        <v>2974</v>
      </c>
      <c r="N17" s="28">
        <v>2974</v>
      </c>
    </row>
    <row r="18" spans="1:14" x14ac:dyDescent="0.2">
      <c r="A18" s="4" t="s">
        <v>26</v>
      </c>
      <c r="B18" s="2"/>
      <c r="C18" s="2"/>
      <c r="D18" s="31">
        <v>9.9976717814640985E-5</v>
      </c>
      <c r="E18" s="26">
        <v>3130306</v>
      </c>
      <c r="F18" s="32">
        <v>-948945</v>
      </c>
      <c r="G18" s="26">
        <v>2181361</v>
      </c>
      <c r="H18" s="26">
        <v>3130306</v>
      </c>
      <c r="I18" s="26">
        <v>-948945</v>
      </c>
      <c r="J18" s="26">
        <v>2181361</v>
      </c>
      <c r="K18" s="26">
        <v>0</v>
      </c>
      <c r="L18" s="26">
        <v>0</v>
      </c>
      <c r="M18" s="26">
        <v>21</v>
      </c>
      <c r="N18" s="28">
        <v>21</v>
      </c>
    </row>
    <row r="19" spans="1:14" x14ac:dyDescent="0.2">
      <c r="A19" s="33" t="s">
        <v>27</v>
      </c>
      <c r="B19" s="2"/>
      <c r="C19" s="2"/>
      <c r="D19" s="31">
        <v>2.1098265644737155E-4</v>
      </c>
      <c r="E19" s="26">
        <v>163514668</v>
      </c>
      <c r="F19" s="26">
        <v>-16797138</v>
      </c>
      <c r="G19" s="26">
        <v>146717530</v>
      </c>
      <c r="H19" s="26">
        <v>163514668</v>
      </c>
      <c r="I19" s="26">
        <v>-16797138</v>
      </c>
      <c r="J19" s="26">
        <v>146717530</v>
      </c>
      <c r="K19" s="26">
        <v>0</v>
      </c>
      <c r="L19" s="26">
        <v>0</v>
      </c>
      <c r="M19" s="26">
        <v>2863</v>
      </c>
      <c r="N19" s="28">
        <v>2863</v>
      </c>
    </row>
    <row r="20" spans="1:14" x14ac:dyDescent="0.2">
      <c r="A20" s="33" t="s">
        <v>28</v>
      </c>
      <c r="B20" s="2"/>
      <c r="C20" s="2"/>
      <c r="D20" s="31">
        <v>6.2176008567549617E-4</v>
      </c>
      <c r="E20" s="26">
        <v>202159327</v>
      </c>
      <c r="F20" s="26">
        <v>10675</v>
      </c>
      <c r="G20" s="26">
        <v>202170002</v>
      </c>
      <c r="H20" s="26">
        <v>202159327</v>
      </c>
      <c r="I20" s="26">
        <v>10675</v>
      </c>
      <c r="J20" s="26">
        <v>202170002</v>
      </c>
      <c r="K20" s="26">
        <v>0</v>
      </c>
      <c r="L20" s="26">
        <v>0</v>
      </c>
      <c r="M20" s="26">
        <v>10675</v>
      </c>
      <c r="N20" s="28">
        <v>10675</v>
      </c>
    </row>
    <row r="21" spans="1:14" x14ac:dyDescent="0.2">
      <c r="A21" s="33" t="s">
        <v>29</v>
      </c>
      <c r="B21" s="2"/>
      <c r="C21" s="2"/>
      <c r="D21" s="34" t="s">
        <v>30</v>
      </c>
      <c r="E21" s="26">
        <v>14432715</v>
      </c>
      <c r="F21" s="26">
        <v>24347</v>
      </c>
      <c r="G21" s="26">
        <v>14457062</v>
      </c>
      <c r="H21" s="26">
        <v>16087351</v>
      </c>
      <c r="I21" s="26">
        <v>162402</v>
      </c>
      <c r="J21" s="26">
        <v>16249753</v>
      </c>
      <c r="K21" s="26">
        <v>2102</v>
      </c>
      <c r="L21" s="26">
        <v>0</v>
      </c>
      <c r="M21" s="35">
        <v>15782</v>
      </c>
      <c r="N21" s="28">
        <v>15782</v>
      </c>
    </row>
    <row r="22" spans="1:14" x14ac:dyDescent="0.2">
      <c r="A22" s="4" t="s">
        <v>31</v>
      </c>
      <c r="B22" s="2"/>
      <c r="C22" s="2"/>
      <c r="D22" s="36"/>
      <c r="E22" s="37">
        <v>517440598</v>
      </c>
      <c r="F22" s="37">
        <v>9991913</v>
      </c>
      <c r="G22" s="37">
        <v>527432511</v>
      </c>
      <c r="H22" s="37">
        <v>519095234</v>
      </c>
      <c r="I22" s="37">
        <v>10129968</v>
      </c>
      <c r="J22" s="37">
        <v>529225202</v>
      </c>
      <c r="K22" s="37">
        <v>2102</v>
      </c>
      <c r="L22" s="37">
        <v>0</v>
      </c>
      <c r="M22" s="37">
        <v>32315</v>
      </c>
      <c r="N22" s="38">
        <v>32315</v>
      </c>
    </row>
    <row r="23" spans="1:14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x14ac:dyDescent="0.2">
      <c r="A25" s="33" t="s">
        <v>33</v>
      </c>
      <c r="B25" s="15">
        <v>44420</v>
      </c>
      <c r="C25" s="2"/>
      <c r="D25" s="31">
        <v>1.1669812225315861E-3</v>
      </c>
      <c r="E25" s="39">
        <v>19999233</v>
      </c>
      <c r="F25" s="26">
        <v>-19999233</v>
      </c>
      <c r="G25" s="39">
        <v>0</v>
      </c>
      <c r="H25" s="39">
        <v>19999808</v>
      </c>
      <c r="I25" s="26">
        <v>-19999808</v>
      </c>
      <c r="J25" s="39">
        <v>0</v>
      </c>
      <c r="K25" s="39">
        <v>0</v>
      </c>
      <c r="L25" s="39">
        <v>767</v>
      </c>
      <c r="M25" s="39">
        <v>0</v>
      </c>
      <c r="N25" s="42">
        <v>767</v>
      </c>
    </row>
    <row r="26" spans="1:14" x14ac:dyDescent="0.2">
      <c r="A26" s="33" t="s">
        <v>33</v>
      </c>
      <c r="B26" s="15">
        <v>44420</v>
      </c>
      <c r="C26" s="2"/>
      <c r="D26" s="31">
        <v>1.1255854042831481E-3</v>
      </c>
      <c r="E26" s="39">
        <v>19999260</v>
      </c>
      <c r="F26" s="26">
        <v>-19999260</v>
      </c>
      <c r="G26" s="39">
        <v>0</v>
      </c>
      <c r="H26" s="39">
        <v>19999808</v>
      </c>
      <c r="I26" s="26">
        <v>-19999808</v>
      </c>
      <c r="J26" s="39">
        <v>0</v>
      </c>
      <c r="K26" s="39">
        <v>0</v>
      </c>
      <c r="L26" s="39">
        <v>740</v>
      </c>
      <c r="M26" s="39">
        <v>0</v>
      </c>
      <c r="N26" s="42">
        <v>740</v>
      </c>
    </row>
    <row r="27" spans="1:14" x14ac:dyDescent="0.2">
      <c r="A27" s="33" t="s">
        <v>33</v>
      </c>
      <c r="B27" s="15">
        <v>44420</v>
      </c>
      <c r="C27" s="15"/>
      <c r="D27" s="43">
        <v>1.1263534877143226E-3</v>
      </c>
      <c r="E27" s="26">
        <v>9999630</v>
      </c>
      <c r="F27" s="26">
        <v>-9999630</v>
      </c>
      <c r="G27" s="26">
        <v>0</v>
      </c>
      <c r="H27" s="26">
        <v>9999904</v>
      </c>
      <c r="I27" s="26">
        <v>-9999904</v>
      </c>
      <c r="J27" s="39">
        <v>0</v>
      </c>
      <c r="K27" s="26">
        <v>0</v>
      </c>
      <c r="L27" s="26">
        <v>370</v>
      </c>
      <c r="M27" s="39">
        <v>0</v>
      </c>
      <c r="N27" s="42">
        <v>370</v>
      </c>
    </row>
    <row r="28" spans="1:14" x14ac:dyDescent="0.2">
      <c r="A28" s="33" t="s">
        <v>34</v>
      </c>
      <c r="B28" s="2"/>
      <c r="C28" s="2"/>
      <c r="D28" s="44"/>
      <c r="E28" s="37">
        <v>49998123</v>
      </c>
      <c r="F28" s="37">
        <v>-49998123</v>
      </c>
      <c r="G28" s="37">
        <v>0</v>
      </c>
      <c r="H28" s="37">
        <v>49999520</v>
      </c>
      <c r="I28" s="37">
        <v>-49999520</v>
      </c>
      <c r="J28" s="37">
        <v>0</v>
      </c>
      <c r="K28" s="37">
        <v>0</v>
      </c>
      <c r="L28" s="37">
        <v>1877</v>
      </c>
      <c r="M28" s="37">
        <v>0</v>
      </c>
      <c r="N28" s="37">
        <v>1877</v>
      </c>
    </row>
    <row r="29" spans="1:14" x14ac:dyDescent="0.2">
      <c r="A29" s="1"/>
      <c r="B29" s="45"/>
      <c r="C29" s="45"/>
      <c r="D29" s="36"/>
      <c r="E29" s="39"/>
      <c r="F29" s="39"/>
      <c r="G29" s="39"/>
      <c r="H29" s="39"/>
      <c r="I29" s="39"/>
      <c r="J29" s="39"/>
      <c r="K29" s="39"/>
      <c r="L29" s="39"/>
      <c r="M29" s="39"/>
      <c r="N29" s="40"/>
    </row>
    <row r="30" spans="1:14" x14ac:dyDescent="0.2">
      <c r="A30" s="1" t="s">
        <v>35</v>
      </c>
      <c r="B30" s="46"/>
      <c r="C30" s="46"/>
      <c r="D30" s="5"/>
      <c r="E30" s="39"/>
      <c r="F30" s="39"/>
      <c r="G30" s="39"/>
      <c r="H30" s="39" t="s">
        <v>0</v>
      </c>
      <c r="I30" s="39" t="s">
        <v>0</v>
      </c>
      <c r="J30" s="39" t="s">
        <v>0</v>
      </c>
      <c r="K30" s="39"/>
      <c r="L30" s="39"/>
      <c r="M30" s="39"/>
      <c r="N30" s="42"/>
    </row>
    <row r="31" spans="1:14" x14ac:dyDescent="0.2">
      <c r="A31" t="s">
        <v>37</v>
      </c>
      <c r="B31" s="46">
        <v>44425</v>
      </c>
      <c r="C31" s="47" t="s">
        <v>30</v>
      </c>
      <c r="D31" s="48">
        <v>2.4500000000000001E-2</v>
      </c>
      <c r="E31" s="26">
        <v>9994673</v>
      </c>
      <c r="F31" s="26">
        <v>-9994673</v>
      </c>
      <c r="G31" s="26">
        <v>0</v>
      </c>
      <c r="H31" s="26">
        <v>10005008</v>
      </c>
      <c r="I31" s="26">
        <v>-10005008</v>
      </c>
      <c r="J31" s="26">
        <v>0</v>
      </c>
      <c r="K31" s="26">
        <v>0</v>
      </c>
      <c r="L31" s="26">
        <v>5327</v>
      </c>
      <c r="M31" s="26">
        <v>5979</v>
      </c>
      <c r="N31" s="42">
        <v>11306</v>
      </c>
    </row>
    <row r="32" spans="1:14" x14ac:dyDescent="0.2">
      <c r="A32" t="s">
        <v>36</v>
      </c>
      <c r="B32" s="46">
        <v>44449</v>
      </c>
      <c r="C32" s="47" t="s">
        <v>30</v>
      </c>
      <c r="D32" s="48">
        <v>1.5737000000000001E-2</v>
      </c>
      <c r="E32" s="26">
        <v>10008792</v>
      </c>
      <c r="F32" s="26">
        <v>-6648</v>
      </c>
      <c r="G32" s="26">
        <v>10002144</v>
      </c>
      <c r="H32" s="26">
        <v>10024109</v>
      </c>
      <c r="I32" s="26">
        <v>-19312</v>
      </c>
      <c r="J32" s="26">
        <v>10004797</v>
      </c>
      <c r="K32" s="26">
        <v>113382</v>
      </c>
      <c r="L32" s="26">
        <v>-6648</v>
      </c>
      <c r="M32" s="26">
        <v>20171</v>
      </c>
      <c r="N32" s="42">
        <v>13523</v>
      </c>
    </row>
    <row r="33" spans="1:14" x14ac:dyDescent="0.2">
      <c r="A33" t="s">
        <v>37</v>
      </c>
      <c r="B33" s="46">
        <v>44476</v>
      </c>
      <c r="C33" s="47" t="s">
        <v>30</v>
      </c>
      <c r="D33" s="48">
        <v>2.5010000000000001E-2</v>
      </c>
      <c r="E33" s="26">
        <v>9980076</v>
      </c>
      <c r="F33" s="26">
        <v>9083</v>
      </c>
      <c r="G33" s="26">
        <v>9989159</v>
      </c>
      <c r="H33" s="26">
        <v>10023766</v>
      </c>
      <c r="I33" s="26">
        <v>-10916</v>
      </c>
      <c r="J33" s="26">
        <v>10012850</v>
      </c>
      <c r="K33" s="26">
        <v>54754</v>
      </c>
      <c r="L33" s="26">
        <v>9083</v>
      </c>
      <c r="M33" s="26">
        <v>11678</v>
      </c>
      <c r="N33" s="42">
        <v>20761</v>
      </c>
    </row>
    <row r="34" spans="1:14" x14ac:dyDescent="0.2">
      <c r="A34" t="s">
        <v>36</v>
      </c>
      <c r="B34" s="46">
        <v>44533</v>
      </c>
      <c r="C34" s="47" t="s">
        <v>30</v>
      </c>
      <c r="D34" s="48">
        <v>1.9380000000000001E-2</v>
      </c>
      <c r="E34" s="26">
        <v>10002014</v>
      </c>
      <c r="F34" s="26">
        <v>-499</v>
      </c>
      <c r="G34" s="26">
        <v>10001515</v>
      </c>
      <c r="H34" s="26">
        <v>10064192</v>
      </c>
      <c r="I34" s="26">
        <v>-15231</v>
      </c>
      <c r="J34" s="26">
        <v>10048961</v>
      </c>
      <c r="K34" s="26">
        <v>49087</v>
      </c>
      <c r="L34" s="26">
        <v>-499</v>
      </c>
      <c r="M34" s="26">
        <v>16986</v>
      </c>
      <c r="N34" s="42">
        <v>16487</v>
      </c>
    </row>
    <row r="35" spans="1:14" x14ac:dyDescent="0.2">
      <c r="A35" t="s">
        <v>37</v>
      </c>
      <c r="B35" s="46">
        <v>44572</v>
      </c>
      <c r="C35" s="47" t="s">
        <v>30</v>
      </c>
      <c r="D35" s="48">
        <v>1.6266542326592189E-2</v>
      </c>
      <c r="E35" s="26">
        <v>10043769</v>
      </c>
      <c r="F35" s="26">
        <v>-8273</v>
      </c>
      <c r="G35" s="26">
        <v>10035496</v>
      </c>
      <c r="H35" s="26">
        <v>10110518</v>
      </c>
      <c r="I35" s="26">
        <v>-18366</v>
      </c>
      <c r="J35" s="26">
        <v>10092152</v>
      </c>
      <c r="K35" s="26">
        <v>36718</v>
      </c>
      <c r="L35" s="26">
        <v>-8273</v>
      </c>
      <c r="M35" s="26">
        <v>22295</v>
      </c>
      <c r="N35" s="42">
        <v>14022</v>
      </c>
    </row>
    <row r="36" spans="1:14" x14ac:dyDescent="0.2">
      <c r="A36" t="s">
        <v>38</v>
      </c>
      <c r="B36" s="46">
        <v>44616</v>
      </c>
      <c r="C36" s="47" t="s">
        <v>30</v>
      </c>
      <c r="D36" s="48">
        <v>1.2788000000000001E-2</v>
      </c>
      <c r="E36" s="26">
        <v>10009587</v>
      </c>
      <c r="F36" s="26">
        <v>-1429</v>
      </c>
      <c r="G36" s="26">
        <v>10008158</v>
      </c>
      <c r="H36" s="26">
        <v>10077711</v>
      </c>
      <c r="I36" s="26">
        <v>-11310</v>
      </c>
      <c r="J36" s="26">
        <v>10066401</v>
      </c>
      <c r="K36" s="26">
        <v>2593</v>
      </c>
      <c r="L36" s="26">
        <v>-1429</v>
      </c>
      <c r="M36" s="26">
        <v>12315</v>
      </c>
      <c r="N36" s="42">
        <v>10886</v>
      </c>
    </row>
    <row r="37" spans="1:14" x14ac:dyDescent="0.2">
      <c r="A37" t="s">
        <v>39</v>
      </c>
      <c r="B37" s="46">
        <v>44620</v>
      </c>
      <c r="C37" s="47" t="s">
        <v>30</v>
      </c>
      <c r="D37" s="48">
        <v>0.02</v>
      </c>
      <c r="E37" s="26">
        <v>10000000</v>
      </c>
      <c r="F37" s="26">
        <v>0</v>
      </c>
      <c r="G37" s="26">
        <v>10000000</v>
      </c>
      <c r="H37" s="26">
        <v>10107224</v>
      </c>
      <c r="I37" s="26">
        <v>-15271</v>
      </c>
      <c r="J37" s="26">
        <v>10091953</v>
      </c>
      <c r="K37" s="26">
        <v>1370</v>
      </c>
      <c r="L37" s="26">
        <v>0</v>
      </c>
      <c r="M37" s="26">
        <v>16986</v>
      </c>
      <c r="N37" s="42">
        <v>16986</v>
      </c>
    </row>
    <row r="38" spans="1:14" x14ac:dyDescent="0.2">
      <c r="A38" t="s">
        <v>36</v>
      </c>
      <c r="B38" s="46">
        <v>44631</v>
      </c>
      <c r="C38" s="47" t="s">
        <v>30</v>
      </c>
      <c r="D38" s="48">
        <v>2.392E-2</v>
      </c>
      <c r="E38" s="26">
        <v>10006228</v>
      </c>
      <c r="F38" s="26">
        <v>-866</v>
      </c>
      <c r="G38" s="26">
        <v>10005362</v>
      </c>
      <c r="H38" s="26">
        <v>10145533</v>
      </c>
      <c r="I38" s="26">
        <v>-19239</v>
      </c>
      <c r="J38" s="26">
        <v>10126294</v>
      </c>
      <c r="K38" s="26">
        <v>118037</v>
      </c>
      <c r="L38" s="26">
        <v>-866</v>
      </c>
      <c r="M38" s="26">
        <v>21233</v>
      </c>
      <c r="N38" s="42">
        <v>20367</v>
      </c>
    </row>
    <row r="39" spans="1:14" x14ac:dyDescent="0.2">
      <c r="A39" t="s">
        <v>36</v>
      </c>
      <c r="B39" s="46">
        <v>44722</v>
      </c>
      <c r="C39" s="47" t="s">
        <v>30</v>
      </c>
      <c r="D39" s="48">
        <v>1.5277000000000001E-2</v>
      </c>
      <c r="E39" s="26">
        <v>10070985</v>
      </c>
      <c r="F39" s="26">
        <v>-7008</v>
      </c>
      <c r="G39" s="26">
        <v>10063977</v>
      </c>
      <c r="H39" s="26">
        <v>10191834</v>
      </c>
      <c r="I39" s="26">
        <v>-13251</v>
      </c>
      <c r="J39" s="26">
        <v>10178583</v>
      </c>
      <c r="K39" s="26">
        <v>54007</v>
      </c>
      <c r="L39" s="26">
        <v>-7008</v>
      </c>
      <c r="M39" s="26">
        <v>20171</v>
      </c>
      <c r="N39" s="42">
        <v>13163</v>
      </c>
    </row>
    <row r="40" spans="1:14" x14ac:dyDescent="0.2">
      <c r="A40" t="s">
        <v>38</v>
      </c>
      <c r="B40" s="46">
        <v>44795</v>
      </c>
      <c r="C40" s="47" t="s">
        <v>30</v>
      </c>
      <c r="D40" s="48">
        <v>1.6653637418345135E-2</v>
      </c>
      <c r="E40" s="26">
        <v>9995805</v>
      </c>
      <c r="F40" s="26">
        <v>336</v>
      </c>
      <c r="G40" s="26">
        <v>9996141</v>
      </c>
      <c r="H40" s="26">
        <v>10158928</v>
      </c>
      <c r="I40" s="26">
        <v>-7081</v>
      </c>
      <c r="J40" s="26">
        <v>10151847</v>
      </c>
      <c r="K40" s="26">
        <v>4223</v>
      </c>
      <c r="L40" s="26">
        <v>336</v>
      </c>
      <c r="M40" s="26">
        <v>13801</v>
      </c>
      <c r="N40" s="42">
        <v>14137</v>
      </c>
    </row>
    <row r="41" spans="1:14" x14ac:dyDescent="0.2">
      <c r="A41" t="s">
        <v>37</v>
      </c>
      <c r="B41" s="46">
        <v>44945</v>
      </c>
      <c r="C41" s="47" t="s">
        <v>30</v>
      </c>
      <c r="D41" s="48">
        <v>2.5000000000000001E-2</v>
      </c>
      <c r="E41" s="26">
        <v>9982823</v>
      </c>
      <c r="F41" s="26">
        <v>992</v>
      </c>
      <c r="G41" s="26">
        <v>9983815</v>
      </c>
      <c r="H41" s="26">
        <v>10326354</v>
      </c>
      <c r="I41" s="26">
        <v>-23362</v>
      </c>
      <c r="J41" s="26">
        <v>10302992</v>
      </c>
      <c r="K41" s="26">
        <v>27690</v>
      </c>
      <c r="L41" s="26">
        <v>992</v>
      </c>
      <c r="M41" s="26">
        <v>20171</v>
      </c>
      <c r="N41" s="42">
        <v>21163</v>
      </c>
    </row>
    <row r="42" spans="1:14" x14ac:dyDescent="0.2">
      <c r="A42" t="s">
        <v>38</v>
      </c>
      <c r="B42" s="46">
        <v>44978</v>
      </c>
      <c r="C42" s="47" t="s">
        <v>30</v>
      </c>
      <c r="D42" s="48">
        <v>1.261E-2</v>
      </c>
      <c r="E42" s="26">
        <v>10028865</v>
      </c>
      <c r="F42" s="26">
        <v>-1569</v>
      </c>
      <c r="G42" s="26">
        <v>10027296</v>
      </c>
      <c r="H42" s="26">
        <v>10200923</v>
      </c>
      <c r="I42" s="26">
        <v>-10981</v>
      </c>
      <c r="J42" s="26">
        <v>10189942</v>
      </c>
      <c r="K42" s="26">
        <v>3796</v>
      </c>
      <c r="L42" s="26">
        <v>-1570</v>
      </c>
      <c r="M42" s="26">
        <v>12315</v>
      </c>
      <c r="N42" s="42">
        <v>10745</v>
      </c>
    </row>
    <row r="43" spans="1:14" x14ac:dyDescent="0.2">
      <c r="A43" t="s">
        <v>36</v>
      </c>
      <c r="B43" s="46">
        <v>44995</v>
      </c>
      <c r="C43" s="47" t="s">
        <v>30</v>
      </c>
      <c r="D43" s="48">
        <v>1.2345E-2</v>
      </c>
      <c r="E43" s="26">
        <v>10140181</v>
      </c>
      <c r="F43" s="26">
        <v>-7403</v>
      </c>
      <c r="G43" s="26">
        <v>10132778</v>
      </c>
      <c r="H43" s="26">
        <v>10315051</v>
      </c>
      <c r="I43" s="26">
        <v>-37908</v>
      </c>
      <c r="J43" s="26">
        <v>10277143</v>
      </c>
      <c r="K43" s="26">
        <v>100606</v>
      </c>
      <c r="L43" s="26">
        <v>-7403</v>
      </c>
      <c r="M43" s="26">
        <v>18048</v>
      </c>
      <c r="N43" s="42">
        <v>10645</v>
      </c>
    </row>
    <row r="44" spans="1:14" x14ac:dyDescent="0.2">
      <c r="A44" t="s">
        <v>39</v>
      </c>
      <c r="B44" s="46">
        <v>45096</v>
      </c>
      <c r="C44" s="47" t="s">
        <v>30</v>
      </c>
      <c r="D44" s="48">
        <v>1.5182848501799646E-2</v>
      </c>
      <c r="E44" s="26">
        <v>10225319</v>
      </c>
      <c r="F44" s="26">
        <v>-10153</v>
      </c>
      <c r="G44" s="26">
        <v>10215166</v>
      </c>
      <c r="H44" s="26">
        <v>10474243</v>
      </c>
      <c r="I44" s="26">
        <v>-24643</v>
      </c>
      <c r="J44" s="26">
        <v>10449600</v>
      </c>
      <c r="K44" s="26">
        <v>55021</v>
      </c>
      <c r="L44" s="26">
        <v>-10152</v>
      </c>
      <c r="M44" s="26">
        <v>23356</v>
      </c>
      <c r="N44" s="42">
        <v>13204</v>
      </c>
    </row>
    <row r="45" spans="1:14" x14ac:dyDescent="0.2">
      <c r="A45" t="s">
        <v>38</v>
      </c>
      <c r="B45" s="46">
        <v>45336</v>
      </c>
      <c r="C45" s="47" t="s">
        <v>30</v>
      </c>
      <c r="D45" s="48">
        <v>1.26E-2</v>
      </c>
      <c r="E45" s="26">
        <v>10041984</v>
      </c>
      <c r="F45" s="26">
        <v>-1402</v>
      </c>
      <c r="G45" s="26">
        <v>10040582</v>
      </c>
      <c r="H45" s="26">
        <v>10284367</v>
      </c>
      <c r="I45" s="26">
        <v>-15350</v>
      </c>
      <c r="J45" s="26">
        <v>10269017</v>
      </c>
      <c r="K45" s="26">
        <v>6524</v>
      </c>
      <c r="L45" s="26">
        <v>-1402</v>
      </c>
      <c r="M45" s="26">
        <v>12145</v>
      </c>
      <c r="N45" s="42">
        <v>10743</v>
      </c>
    </row>
    <row r="46" spans="1:14" x14ac:dyDescent="0.2">
      <c r="A46" t="s">
        <v>37</v>
      </c>
      <c r="B46" s="46">
        <v>45475</v>
      </c>
      <c r="C46" s="47" t="s">
        <v>30</v>
      </c>
      <c r="D46" s="48">
        <v>1.5500601496235345E-2</v>
      </c>
      <c r="E46" s="26">
        <v>10056232</v>
      </c>
      <c r="F46" s="26">
        <v>-1634</v>
      </c>
      <c r="G46" s="26">
        <v>10054598</v>
      </c>
      <c r="H46" s="26">
        <v>10403367</v>
      </c>
      <c r="I46" s="26">
        <v>-15348</v>
      </c>
      <c r="J46" s="26">
        <v>10388019</v>
      </c>
      <c r="K46" s="26">
        <v>28694</v>
      </c>
      <c r="L46" s="26">
        <v>-1634</v>
      </c>
      <c r="M46" s="26">
        <v>14863</v>
      </c>
      <c r="N46" s="42">
        <v>13229</v>
      </c>
    </row>
    <row r="47" spans="1:14" x14ac:dyDescent="0.2">
      <c r="A47" t="s">
        <v>37</v>
      </c>
      <c r="B47" s="46">
        <v>45664</v>
      </c>
      <c r="C47" s="47" t="s">
        <v>30</v>
      </c>
      <c r="D47" s="48">
        <v>1.6293999999999999E-2</v>
      </c>
      <c r="E47" s="26">
        <v>9998544</v>
      </c>
      <c r="F47" s="26">
        <v>36</v>
      </c>
      <c r="G47" s="26">
        <v>9998580</v>
      </c>
      <c r="H47" s="26">
        <v>10413885</v>
      </c>
      <c r="I47" s="26">
        <v>-19780</v>
      </c>
      <c r="J47" s="26">
        <v>10394105</v>
      </c>
      <c r="K47" s="26">
        <v>24363</v>
      </c>
      <c r="L47" s="26">
        <v>36</v>
      </c>
      <c r="M47" s="26">
        <v>13801</v>
      </c>
      <c r="N47" s="42">
        <v>13837</v>
      </c>
    </row>
    <row r="48" spans="1:14" x14ac:dyDescent="0.2">
      <c r="A48" s="1"/>
      <c r="B48" s="46"/>
      <c r="C48" s="46"/>
      <c r="D48" s="27"/>
      <c r="E48" s="26"/>
      <c r="F48" s="26"/>
      <c r="G48" s="26"/>
      <c r="H48" s="26"/>
      <c r="I48" s="26"/>
      <c r="J48" s="26"/>
      <c r="K48" s="26"/>
      <c r="L48" s="26"/>
      <c r="M48" s="26"/>
      <c r="N48" s="42"/>
    </row>
    <row r="49" spans="1:14" x14ac:dyDescent="0.2">
      <c r="A49" s="1" t="s">
        <v>40</v>
      </c>
      <c r="B49" s="49"/>
      <c r="C49" s="49"/>
      <c r="D49" s="27"/>
      <c r="E49" s="50">
        <v>170585877</v>
      </c>
      <c r="F49" s="50">
        <v>-10031110</v>
      </c>
      <c r="G49" s="50">
        <v>160554767</v>
      </c>
      <c r="H49" s="50">
        <v>173327013</v>
      </c>
      <c r="I49" s="50">
        <v>-10282357</v>
      </c>
      <c r="J49" s="50">
        <v>163044656</v>
      </c>
      <c r="K49" s="50">
        <v>680865</v>
      </c>
      <c r="L49" s="50">
        <v>-31110</v>
      </c>
      <c r="M49" s="50">
        <v>276314</v>
      </c>
      <c r="N49" s="50">
        <v>245204</v>
      </c>
    </row>
    <row r="50" spans="1:14" x14ac:dyDescent="0.2">
      <c r="A50" s="1"/>
      <c r="B50" s="45"/>
      <c r="C50" s="45"/>
      <c r="D50" s="52"/>
      <c r="E50" s="39"/>
      <c r="F50" s="39"/>
      <c r="G50" s="39"/>
      <c r="H50" s="39"/>
      <c r="I50" s="39"/>
      <c r="J50" s="39"/>
      <c r="K50" s="39"/>
      <c r="L50" s="39"/>
      <c r="M50" s="39"/>
      <c r="N50" s="40"/>
    </row>
    <row r="51" spans="1:14" ht="13.5" thickBot="1" x14ac:dyDescent="0.25">
      <c r="A51" s="4" t="s">
        <v>41</v>
      </c>
      <c r="B51" s="2"/>
      <c r="C51" s="2"/>
      <c r="D51" s="4"/>
      <c r="E51" s="53">
        <v>738024598</v>
      </c>
      <c r="F51" s="53">
        <v>-50037320</v>
      </c>
      <c r="G51" s="53">
        <v>687987278</v>
      </c>
      <c r="H51" s="53">
        <v>742421767</v>
      </c>
      <c r="I51" s="53">
        <v>-50151909</v>
      </c>
      <c r="J51" s="53">
        <v>692269858</v>
      </c>
      <c r="K51" s="53">
        <v>682967</v>
      </c>
      <c r="L51" s="53">
        <v>-29233</v>
      </c>
      <c r="M51" s="53">
        <v>308629</v>
      </c>
      <c r="N51" s="54">
        <v>279396</v>
      </c>
    </row>
    <row r="52" spans="1:14" ht="13.5" thickTop="1" x14ac:dyDescent="0.2">
      <c r="A52" s="55"/>
      <c r="B52" s="2"/>
      <c r="C52" s="2"/>
      <c r="D52" s="1"/>
      <c r="E52" s="56"/>
      <c r="F52" s="39"/>
      <c r="G52" s="39"/>
      <c r="H52" s="39"/>
      <c r="I52" s="39"/>
      <c r="J52" s="39"/>
      <c r="K52" s="39"/>
      <c r="L52" s="39"/>
      <c r="M52" s="39"/>
      <c r="N52" s="39"/>
    </row>
    <row r="53" spans="1:14" x14ac:dyDescent="0.2">
      <c r="A53" s="1"/>
      <c r="B53" s="2"/>
      <c r="C53" s="2"/>
      <c r="D53" s="1"/>
      <c r="E53" s="1"/>
      <c r="F53" s="1"/>
      <c r="G53" s="1"/>
      <c r="H53" s="3"/>
      <c r="I53" s="1"/>
      <c r="J53" s="1"/>
      <c r="K53" s="1"/>
      <c r="L53" s="1"/>
      <c r="M53" s="1"/>
      <c r="N53" s="4"/>
    </row>
    <row r="54" spans="1:14" x14ac:dyDescent="0.2">
      <c r="A54" s="1" t="s">
        <v>42</v>
      </c>
      <c r="B54" s="2"/>
      <c r="C54" s="2"/>
      <c r="D54" s="1"/>
      <c r="E54" s="1"/>
      <c r="F54" s="1"/>
      <c r="G54" s="1" t="s">
        <v>43</v>
      </c>
      <c r="H54" s="3"/>
      <c r="I54" s="1"/>
      <c r="J54" s="57"/>
      <c r="K54" s="57"/>
      <c r="L54" s="57"/>
      <c r="M54" s="57"/>
      <c r="N54" s="4"/>
    </row>
    <row r="55" spans="1:14" x14ac:dyDescent="0.2">
      <c r="A55" s="1" t="s">
        <v>44</v>
      </c>
      <c r="B55" s="2"/>
      <c r="C55" s="2"/>
      <c r="D55" s="51">
        <v>0.76</v>
      </c>
      <c r="E55" s="58"/>
      <c r="F55" s="1"/>
      <c r="G55" s="1" t="s">
        <v>45</v>
      </c>
      <c r="H55" s="3"/>
      <c r="I55" s="59">
        <v>0.8</v>
      </c>
      <c r="J55" s="1"/>
      <c r="K55" s="1"/>
      <c r="L55" s="1"/>
      <c r="M55" s="1"/>
      <c r="N55" s="4"/>
    </row>
    <row r="56" spans="1:14" x14ac:dyDescent="0.2">
      <c r="A56" s="1" t="s">
        <v>46</v>
      </c>
      <c r="B56" s="3"/>
      <c r="C56" s="3"/>
      <c r="D56" s="59">
        <v>0.24</v>
      </c>
      <c r="E56" s="58"/>
      <c r="F56" s="1"/>
      <c r="G56" s="1" t="s">
        <v>47</v>
      </c>
      <c r="H56" s="3"/>
      <c r="I56" s="59">
        <v>0.04</v>
      </c>
      <c r="J56" s="1"/>
      <c r="K56" s="1"/>
      <c r="L56" s="1"/>
      <c r="M56" s="1"/>
      <c r="N56" s="4"/>
    </row>
    <row r="57" spans="1:14" x14ac:dyDescent="0.2">
      <c r="A57" t="s">
        <v>48</v>
      </c>
      <c r="B57" s="2"/>
      <c r="C57" s="2"/>
      <c r="D57" s="59">
        <v>0</v>
      </c>
      <c r="E57" s="58"/>
      <c r="F57" s="1"/>
      <c r="G57" s="1" t="s">
        <v>49</v>
      </c>
      <c r="H57" s="3"/>
      <c r="I57" s="59">
        <v>0.06</v>
      </c>
      <c r="J57" s="1"/>
      <c r="K57" s="1"/>
      <c r="L57" s="1"/>
      <c r="M57" s="1"/>
      <c r="N57" s="4"/>
    </row>
    <row r="58" spans="1:14" ht="13.5" thickBot="1" x14ac:dyDescent="0.25">
      <c r="A58" s="1"/>
      <c r="B58" s="2"/>
      <c r="C58" s="2"/>
      <c r="D58" s="60">
        <v>1</v>
      </c>
      <c r="E58" s="58"/>
      <c r="F58" s="1"/>
      <c r="G58" s="1" t="s">
        <v>50</v>
      </c>
      <c r="H58" s="3"/>
      <c r="I58" s="61">
        <v>0.1</v>
      </c>
      <c r="J58" s="1"/>
      <c r="K58" s="1"/>
      <c r="L58" s="1"/>
      <c r="M58" s="1"/>
      <c r="N58" s="4"/>
    </row>
    <row r="59" spans="1:14" ht="14.25" thickTop="1" thickBot="1" x14ac:dyDescent="0.25">
      <c r="A59" s="1"/>
      <c r="B59" s="2"/>
      <c r="C59" s="2"/>
      <c r="D59" s="1"/>
      <c r="E59" s="1"/>
      <c r="F59" s="1"/>
      <c r="G59" s="1"/>
      <c r="H59" s="3"/>
      <c r="I59" s="62">
        <v>1</v>
      </c>
      <c r="J59" s="1"/>
      <c r="K59" s="1"/>
      <c r="L59" s="1"/>
      <c r="M59" s="1"/>
      <c r="N59" s="4"/>
    </row>
    <row r="60" spans="1:14" ht="13.5" thickTop="1" x14ac:dyDescent="0.2">
      <c r="A60" s="1"/>
      <c r="B60" s="2"/>
      <c r="C60" s="2"/>
      <c r="D60" s="1"/>
      <c r="E60" s="1"/>
      <c r="F60" s="1"/>
      <c r="G60" s="1"/>
      <c r="H60" s="3"/>
      <c r="I60" s="1"/>
      <c r="J60" s="1"/>
      <c r="K60" s="1"/>
      <c r="L60" s="1"/>
      <c r="M60" s="1"/>
      <c r="N60" s="33" t="s">
        <v>0</v>
      </c>
    </row>
    <row r="61" spans="1:14" x14ac:dyDescent="0.2">
      <c r="A61" s="1" t="s">
        <v>51</v>
      </c>
      <c r="B61" s="2"/>
      <c r="C61" s="2"/>
      <c r="D61" s="63" t="s">
        <v>21</v>
      </c>
      <c r="E61" s="1"/>
      <c r="F61" s="1"/>
      <c r="G61" s="1"/>
      <c r="H61" s="3"/>
      <c r="J61" s="1"/>
      <c r="K61" s="1"/>
      <c r="L61" s="1"/>
      <c r="M61" s="1"/>
      <c r="N61" s="4"/>
    </row>
    <row r="62" spans="1:14" x14ac:dyDescent="0.2">
      <c r="A62" s="1"/>
      <c r="B62" s="2"/>
      <c r="C62" s="2"/>
      <c r="D62" s="1"/>
      <c r="E62" s="1"/>
      <c r="F62" s="1"/>
      <c r="G62" s="1"/>
      <c r="H62" s="3"/>
      <c r="J62" s="1"/>
      <c r="K62" s="1"/>
      <c r="L62" s="1"/>
      <c r="M62" s="1"/>
      <c r="N62" s="4"/>
    </row>
    <row r="63" spans="1:14" x14ac:dyDescent="0.2">
      <c r="A63" s="1" t="s">
        <v>52</v>
      </c>
      <c r="B63" s="2"/>
      <c r="C63" s="2"/>
      <c r="D63" s="29">
        <v>4.4000000000000003E-3</v>
      </c>
      <c r="E63" s="1"/>
      <c r="J63" s="1"/>
      <c r="K63" s="1"/>
      <c r="L63" s="1"/>
      <c r="M63" s="1"/>
      <c r="N63" s="4"/>
    </row>
    <row r="64" spans="1:14" x14ac:dyDescent="0.2">
      <c r="A64" t="s">
        <v>53</v>
      </c>
      <c r="B64" s="2"/>
      <c r="C64" s="2"/>
      <c r="D64" s="64">
        <v>8.9999999999999998E-4</v>
      </c>
      <c r="E64" s="1"/>
      <c r="J64" s="1"/>
      <c r="K64" s="1"/>
      <c r="L64" s="1"/>
      <c r="M64" s="1"/>
      <c r="N64" s="4"/>
    </row>
    <row r="65" spans="1:14" x14ac:dyDescent="0.2">
      <c r="A65" s="1"/>
      <c r="B65" s="2"/>
      <c r="C65" s="2"/>
      <c r="D65" s="1"/>
      <c r="E65" s="1"/>
      <c r="J65" s="1"/>
      <c r="K65" s="1"/>
      <c r="L65" s="1"/>
      <c r="M65" s="1"/>
      <c r="N65" s="4"/>
    </row>
    <row r="66" spans="1:14" ht="13.5" thickBot="1" x14ac:dyDescent="0.25">
      <c r="A66" s="1" t="s">
        <v>54</v>
      </c>
      <c r="B66" s="2"/>
      <c r="C66" s="2"/>
      <c r="D66" s="65">
        <v>3.5000000000000005E-3</v>
      </c>
      <c r="E66" s="1"/>
      <c r="F66" t="s">
        <v>0</v>
      </c>
      <c r="J66" s="1"/>
      <c r="K66" s="1"/>
      <c r="L66" s="1"/>
      <c r="M66" s="1"/>
      <c r="N66" s="4"/>
    </row>
    <row r="67" spans="1:14" ht="13.5" thickTop="1" x14ac:dyDescent="0.2">
      <c r="A67" s="1"/>
      <c r="B67" s="2"/>
      <c r="C67" s="2"/>
      <c r="D67" s="1"/>
      <c r="E67" s="1"/>
      <c r="J67" s="1"/>
      <c r="K67" s="1"/>
      <c r="L67" s="1"/>
      <c r="M67" s="1"/>
      <c r="N67" s="4"/>
    </row>
    <row r="68" spans="1:14" x14ac:dyDescent="0.2">
      <c r="A68" t="s">
        <v>55</v>
      </c>
      <c r="B68" s="2"/>
      <c r="C68" s="2"/>
      <c r="D68" s="30">
        <v>101.24323696433235</v>
      </c>
      <c r="E68" s="30"/>
      <c r="F68" s="1"/>
      <c r="G68" s="1"/>
      <c r="H68" s="3"/>
      <c r="I68" s="1"/>
      <c r="J68" s="1"/>
      <c r="K68" s="1"/>
      <c r="L68" s="1"/>
      <c r="M68" s="1"/>
      <c r="N68" s="4"/>
    </row>
    <row r="69" spans="1:14" x14ac:dyDescent="0.2">
      <c r="B69" s="2"/>
      <c r="C69" s="2"/>
      <c r="D69" s="30"/>
      <c r="E69" s="1"/>
      <c r="F69" s="1"/>
      <c r="G69" s="1"/>
      <c r="H69" s="3"/>
      <c r="I69" s="1"/>
      <c r="J69" s="1"/>
      <c r="K69" s="1"/>
      <c r="L69" s="1"/>
      <c r="M69" s="1"/>
      <c r="N69" s="4"/>
    </row>
    <row r="70" spans="1:14" x14ac:dyDescent="0.2">
      <c r="B70" s="2"/>
      <c r="C70" s="2"/>
      <c r="D70" s="30"/>
      <c r="E70" s="1"/>
      <c r="F70" s="1"/>
      <c r="G70" s="1"/>
      <c r="H70" s="3"/>
      <c r="I70" s="1"/>
      <c r="J70" s="1"/>
      <c r="K70" s="1"/>
      <c r="L70" s="1"/>
      <c r="M70" s="1"/>
      <c r="N70" s="4"/>
    </row>
    <row r="71" spans="1:14" x14ac:dyDescent="0.2">
      <c r="A71" s="1" t="s">
        <v>56</v>
      </c>
      <c r="B71" s="2"/>
      <c r="C71" s="2"/>
      <c r="D71" s="1"/>
      <c r="E71" s="1"/>
      <c r="F71" s="1"/>
      <c r="G71" s="1"/>
      <c r="H71" s="3"/>
      <c r="I71" s="1"/>
      <c r="J71" s="1"/>
      <c r="K71" s="1"/>
      <c r="L71" s="1"/>
      <c r="M71" s="1"/>
      <c r="N71" s="4"/>
    </row>
    <row r="72" spans="1:14" x14ac:dyDescent="0.2">
      <c r="A72" s="1" t="s">
        <v>57</v>
      </c>
      <c r="B72" s="2"/>
      <c r="C72" s="2"/>
      <c r="D72" s="1"/>
      <c r="E72" s="1"/>
      <c r="F72" s="1"/>
      <c r="G72" s="1"/>
      <c r="H72" s="3"/>
      <c r="I72" s="1"/>
      <c r="J72" s="1"/>
      <c r="K72" s="1"/>
      <c r="L72" s="1"/>
      <c r="M72" s="1"/>
      <c r="N72" s="4"/>
    </row>
    <row r="73" spans="1:14" x14ac:dyDescent="0.2">
      <c r="A73" s="1"/>
      <c r="B73" s="2"/>
      <c r="C73" s="2"/>
      <c r="D73" s="1"/>
      <c r="E73" s="1"/>
      <c r="F73" s="1"/>
      <c r="G73" s="1"/>
      <c r="H73" s="2"/>
      <c r="I73" s="2"/>
      <c r="J73" s="1"/>
      <c r="K73" s="1"/>
      <c r="L73" s="1"/>
      <c r="M73" s="1"/>
      <c r="N73" s="4"/>
    </row>
    <row r="74" spans="1:14" x14ac:dyDescent="0.2">
      <c r="A74" s="1"/>
      <c r="B74" s="2"/>
      <c r="C74" s="2"/>
      <c r="D74" s="1"/>
      <c r="E74" s="1"/>
      <c r="F74" s="1"/>
      <c r="G74" s="1"/>
      <c r="H74" s="2"/>
      <c r="I74" s="2"/>
      <c r="J74" s="1"/>
      <c r="K74" s="1"/>
      <c r="L74" s="1"/>
      <c r="M74" s="1"/>
      <c r="N74" s="4"/>
    </row>
    <row r="75" spans="1:14" x14ac:dyDescent="0.2">
      <c r="A75" s="1"/>
      <c r="B75" s="2"/>
      <c r="C75" s="2"/>
      <c r="D75" s="1"/>
      <c r="E75" s="1"/>
      <c r="F75" s="1"/>
      <c r="G75" s="1"/>
      <c r="H75" s="2"/>
      <c r="I75" s="2"/>
      <c r="J75" s="1"/>
      <c r="K75" s="1"/>
      <c r="L75" s="1"/>
      <c r="M75" s="1"/>
      <c r="N75" s="4"/>
    </row>
    <row r="76" spans="1:14" x14ac:dyDescent="0.2">
      <c r="A76" s="1"/>
      <c r="B76" s="2"/>
      <c r="C76" s="2"/>
      <c r="D76" s="1"/>
      <c r="E76" s="1"/>
      <c r="F76" s="1"/>
      <c r="G76" s="1"/>
      <c r="H76" s="2"/>
      <c r="I76" s="2"/>
      <c r="J76" s="1"/>
      <c r="K76" s="1"/>
      <c r="L76" s="1"/>
      <c r="M76" s="1"/>
      <c r="N76" s="4"/>
    </row>
    <row r="77" spans="1:14" x14ac:dyDescent="0.2">
      <c r="A77" s="1"/>
      <c r="B77" s="2"/>
      <c r="C77" s="2"/>
      <c r="D77" s="1"/>
      <c r="E77" s="1"/>
      <c r="F77" s="1"/>
      <c r="G77" s="1"/>
      <c r="H77" s="2"/>
      <c r="I77" s="2"/>
      <c r="J77" s="1"/>
      <c r="K77" s="1"/>
      <c r="L77" s="1"/>
      <c r="M77" s="1"/>
      <c r="N77" s="4"/>
    </row>
    <row r="78" spans="1:14" x14ac:dyDescent="0.2">
      <c r="A78" s="66"/>
      <c r="B78" s="67"/>
      <c r="C78" s="67"/>
      <c r="D78" s="66"/>
      <c r="E78" s="23"/>
      <c r="F78" s="1"/>
      <c r="G78" s="66"/>
      <c r="H78" s="67"/>
      <c r="I78" s="67"/>
      <c r="J78" s="66"/>
      <c r="K78" s="23"/>
      <c r="L78" s="1"/>
      <c r="M78" s="1"/>
      <c r="N78" s="4"/>
    </row>
    <row r="79" spans="1:14" x14ac:dyDescent="0.2">
      <c r="A79" s="68" t="s">
        <v>58</v>
      </c>
      <c r="B79" s="2"/>
      <c r="C79" s="2"/>
      <c r="D79" s="1"/>
      <c r="E79" s="1"/>
      <c r="F79" s="1"/>
      <c r="G79" s="68" t="s">
        <v>59</v>
      </c>
      <c r="H79" s="2"/>
      <c r="I79" s="2"/>
      <c r="J79" s="1"/>
      <c r="K79" s="1"/>
      <c r="L79" s="1"/>
      <c r="M79" s="1"/>
      <c r="N79" s="4"/>
    </row>
    <row r="80" spans="1:14" x14ac:dyDescent="0.2">
      <c r="A80" s="68" t="s">
        <v>60</v>
      </c>
      <c r="B80" s="2"/>
      <c r="C80" s="2"/>
      <c r="D80" s="1"/>
      <c r="E80" s="1"/>
      <c r="F80" s="1"/>
      <c r="G80" s="68" t="s">
        <v>61</v>
      </c>
      <c r="H80" s="2"/>
      <c r="I80" s="2"/>
      <c r="J80" s="1"/>
      <c r="K80" s="1"/>
      <c r="L80" s="1"/>
      <c r="M80" s="1"/>
      <c r="N80" s="4"/>
    </row>
    <row r="81" spans="1:14" x14ac:dyDescent="0.2">
      <c r="A81" t="s">
        <v>62</v>
      </c>
      <c r="B81" s="2"/>
      <c r="C81" s="2"/>
      <c r="D81" s="1"/>
      <c r="E81" s="1"/>
      <c r="F81" s="1"/>
      <c r="G81" t="s">
        <v>63</v>
      </c>
      <c r="H81" s="2"/>
      <c r="I81" s="2"/>
      <c r="J81" s="1"/>
      <c r="K81" s="1"/>
      <c r="L81" s="1"/>
      <c r="M81" s="1"/>
      <c r="N81" s="4"/>
    </row>
    <row r="82" spans="1:14" x14ac:dyDescent="0.2">
      <c r="A82" s="69" t="s">
        <v>64</v>
      </c>
      <c r="B82" s="3"/>
      <c r="C82" s="3"/>
      <c r="D82" s="1"/>
      <c r="E82" s="1"/>
      <c r="F82" s="1"/>
      <c r="G82" s="69" t="s">
        <v>65</v>
      </c>
      <c r="H82" s="3"/>
      <c r="I82" s="3"/>
      <c r="J82" s="1"/>
      <c r="K82" s="1"/>
      <c r="L82" s="1"/>
      <c r="M82" s="1"/>
      <c r="N82" s="4"/>
    </row>
    <row r="83" spans="1:14" x14ac:dyDescent="0.2">
      <c r="A83" s="69"/>
      <c r="B83" s="3"/>
      <c r="C83" s="3"/>
      <c r="D83" s="1"/>
      <c r="E83" s="1"/>
      <c r="F83" s="1"/>
      <c r="G83" s="69"/>
      <c r="H83" s="3"/>
      <c r="I83" s="3"/>
      <c r="J83" s="1"/>
      <c r="K83" s="1"/>
      <c r="L83" s="1"/>
      <c r="M83" s="1"/>
      <c r="N83" s="4"/>
    </row>
    <row r="84" spans="1:14" x14ac:dyDescent="0.2">
      <c r="A84" s="1"/>
      <c r="B84" s="2"/>
      <c r="C84" s="2"/>
      <c r="D84" s="1"/>
      <c r="E84" s="1"/>
      <c r="F84" s="1"/>
      <c r="G84" s="1"/>
      <c r="H84" s="2"/>
      <c r="I84" s="2"/>
      <c r="J84" s="1"/>
      <c r="K84" s="1"/>
      <c r="L84" s="1"/>
      <c r="M84" s="1"/>
      <c r="N84" s="4"/>
    </row>
    <row r="85" spans="1:14" x14ac:dyDescent="0.2">
      <c r="A85" s="1"/>
      <c r="B85" s="2"/>
      <c r="C85" s="2"/>
      <c r="D85" s="1"/>
      <c r="E85" s="1"/>
      <c r="F85" s="1"/>
      <c r="G85" s="1"/>
      <c r="H85" s="2"/>
      <c r="I85" s="2"/>
      <c r="J85" s="1"/>
      <c r="K85" s="1"/>
      <c r="L85" s="1"/>
      <c r="M85" s="1"/>
      <c r="N85" s="4"/>
    </row>
    <row r="86" spans="1:14" x14ac:dyDescent="0.2">
      <c r="A86" s="1"/>
      <c r="B86" s="2"/>
      <c r="C86" s="2"/>
      <c r="D86" s="1"/>
      <c r="E86" s="1"/>
      <c r="F86" s="1"/>
      <c r="G86" s="1"/>
      <c r="H86" s="2"/>
      <c r="I86" s="2"/>
      <c r="J86" s="1"/>
      <c r="K86" s="1"/>
      <c r="L86" s="1"/>
      <c r="M86" s="1"/>
      <c r="N86" s="4"/>
    </row>
    <row r="87" spans="1:14" x14ac:dyDescent="0.2">
      <c r="A87" s="1"/>
      <c r="B87" s="2"/>
      <c r="C87" s="2"/>
      <c r="D87" s="1"/>
      <c r="E87" s="1"/>
      <c r="F87" s="1"/>
      <c r="G87" s="1"/>
      <c r="H87" s="2"/>
      <c r="I87" s="2"/>
      <c r="J87" s="1"/>
      <c r="K87" s="1"/>
      <c r="L87" s="1"/>
      <c r="M87" s="1"/>
      <c r="N87" s="4"/>
    </row>
    <row r="88" spans="1:14" x14ac:dyDescent="0.2">
      <c r="A88" s="1"/>
      <c r="B88" s="2"/>
      <c r="C88" s="2"/>
      <c r="D88" s="1"/>
      <c r="E88" s="1"/>
      <c r="F88" s="1"/>
      <c r="G88" s="1"/>
      <c r="H88" s="2"/>
      <c r="I88" s="2"/>
      <c r="J88" s="1"/>
      <c r="K88" s="1"/>
      <c r="L88" s="1"/>
      <c r="M88" s="1"/>
      <c r="N88" s="4"/>
    </row>
    <row r="89" spans="1:14" x14ac:dyDescent="0.2">
      <c r="A89" s="66"/>
      <c r="B89" s="67"/>
      <c r="C89" s="67"/>
      <c r="D89" s="66"/>
      <c r="E89" s="23"/>
      <c r="F89" s="1"/>
      <c r="G89" s="66"/>
      <c r="H89" s="67"/>
      <c r="I89" s="67"/>
      <c r="J89" s="66"/>
      <c r="K89" s="23"/>
      <c r="L89" s="1"/>
      <c r="M89" s="1"/>
      <c r="N89" s="4"/>
    </row>
    <row r="90" spans="1:14" x14ac:dyDescent="0.2">
      <c r="A90" s="68" t="s">
        <v>66</v>
      </c>
      <c r="B90" s="2"/>
      <c r="C90" s="2"/>
      <c r="D90" s="1"/>
      <c r="E90" s="1"/>
      <c r="F90" s="1"/>
      <c r="G90" s="68" t="s">
        <v>67</v>
      </c>
      <c r="H90" s="2"/>
      <c r="I90" s="2"/>
      <c r="J90" s="1"/>
      <c r="K90" s="1"/>
      <c r="L90" s="1"/>
      <c r="M90" s="1"/>
      <c r="N90" s="4"/>
    </row>
    <row r="91" spans="1:14" x14ac:dyDescent="0.2">
      <c r="A91" s="68" t="s">
        <v>68</v>
      </c>
      <c r="B91" s="2"/>
      <c r="C91" s="2"/>
      <c r="D91" s="1"/>
      <c r="E91" s="1"/>
      <c r="F91" s="1"/>
      <c r="G91" s="68" t="s">
        <v>69</v>
      </c>
      <c r="H91" s="2"/>
      <c r="I91" s="2"/>
      <c r="J91" s="1"/>
      <c r="K91" s="1"/>
      <c r="L91" s="1"/>
      <c r="M91" s="1"/>
      <c r="N91" s="4"/>
    </row>
    <row r="92" spans="1:14" x14ac:dyDescent="0.2">
      <c r="A92" t="s">
        <v>70</v>
      </c>
      <c r="B92" s="2"/>
      <c r="C92" s="2"/>
      <c r="D92" s="1"/>
      <c r="E92" s="1"/>
      <c r="F92" s="1"/>
      <c r="G92" t="s">
        <v>71</v>
      </c>
      <c r="H92" s="2"/>
      <c r="I92" s="2"/>
      <c r="J92" s="1"/>
      <c r="K92" s="1"/>
      <c r="L92" s="1"/>
      <c r="M92" s="1"/>
      <c r="N92" s="4"/>
    </row>
    <row r="93" spans="1:14" x14ac:dyDescent="0.2">
      <c r="A93" s="69" t="s">
        <v>72</v>
      </c>
      <c r="B93" s="3"/>
      <c r="C93" s="3"/>
      <c r="D93" s="1"/>
      <c r="E93" s="1"/>
      <c r="F93" s="1"/>
      <c r="G93" s="69" t="s">
        <v>73</v>
      </c>
      <c r="H93" s="3"/>
      <c r="I93" s="3"/>
      <c r="J93" s="1"/>
      <c r="K93" s="1"/>
      <c r="L93" s="1"/>
      <c r="M93" s="1"/>
      <c r="N93" s="4"/>
    </row>
    <row r="94" spans="1:14" x14ac:dyDescent="0.2">
      <c r="A94" s="69"/>
      <c r="B94" s="3"/>
      <c r="C94" s="3"/>
      <c r="D94" s="1"/>
      <c r="E94" s="1"/>
      <c r="F94" s="1"/>
      <c r="G94" s="69"/>
      <c r="H94" s="3"/>
      <c r="I94" s="3"/>
      <c r="J94" s="1"/>
      <c r="K94" s="1"/>
      <c r="L94" s="1"/>
      <c r="M94" s="1"/>
      <c r="N94" s="4"/>
    </row>
    <row r="95" spans="1:14" x14ac:dyDescent="0.2">
      <c r="A95" s="1"/>
      <c r="B95" s="2"/>
      <c r="C95" s="2"/>
      <c r="D95" s="1"/>
      <c r="E95" s="1"/>
      <c r="F95" s="1"/>
      <c r="G95" s="1"/>
      <c r="H95" s="3"/>
      <c r="I95" s="1"/>
      <c r="J95" s="1"/>
      <c r="K95" s="1"/>
      <c r="L95" s="1"/>
      <c r="M95" s="1"/>
      <c r="N95" s="4"/>
    </row>
    <row r="96" spans="1:14" x14ac:dyDescent="0.2">
      <c r="A96" s="1" t="s">
        <v>74</v>
      </c>
      <c r="B96" s="2"/>
      <c r="C96" s="2"/>
      <c r="D96" s="1"/>
      <c r="E96" s="1"/>
      <c r="F96" s="1"/>
      <c r="G96" s="1"/>
      <c r="H96" s="3"/>
      <c r="I96" s="1"/>
      <c r="J96" s="1"/>
      <c r="K96" s="1"/>
      <c r="L96" s="1"/>
      <c r="M96" s="1"/>
      <c r="N96" s="4"/>
    </row>
    <row r="97" spans="1:14" x14ac:dyDescent="0.2">
      <c r="A97" s="1" t="s">
        <v>1</v>
      </c>
      <c r="B97" s="2"/>
      <c r="C97" s="2"/>
      <c r="D97" s="1"/>
      <c r="E97" s="1"/>
      <c r="F97" s="1"/>
      <c r="G97" s="1"/>
      <c r="H97" s="3"/>
      <c r="I97" s="1"/>
      <c r="J97" s="1"/>
      <c r="K97" s="1"/>
      <c r="L97" s="1"/>
      <c r="M97" s="1"/>
      <c r="N97" s="4"/>
    </row>
    <row r="98" spans="1:14" x14ac:dyDescent="0.2">
      <c r="A98" s="1" t="s">
        <v>75</v>
      </c>
      <c r="B98" s="2"/>
      <c r="C98" s="2"/>
      <c r="D98" s="1"/>
      <c r="E98" s="1"/>
      <c r="F98" s="1"/>
      <c r="G98" s="1"/>
      <c r="H98" s="3"/>
      <c r="I98" s="1"/>
      <c r="J98" s="1"/>
      <c r="K98" s="1"/>
      <c r="L98" s="1"/>
      <c r="M98" s="1"/>
      <c r="N98" s="4"/>
    </row>
    <row r="99" spans="1:14" x14ac:dyDescent="0.2">
      <c r="A99" s="1" t="s">
        <v>76</v>
      </c>
      <c r="B99" s="2"/>
      <c r="C99" s="2"/>
      <c r="D99" s="1"/>
      <c r="E99" s="1"/>
      <c r="F99" s="1"/>
      <c r="G99" s="1"/>
      <c r="H99" s="3"/>
      <c r="I99" s="1"/>
      <c r="J99" s="1"/>
      <c r="K99" s="1"/>
      <c r="L99" s="1"/>
      <c r="M99" s="1"/>
      <c r="N99" s="4"/>
    </row>
    <row r="100" spans="1:14" x14ac:dyDescent="0.2">
      <c r="A100" s="1"/>
      <c r="B100" s="2"/>
      <c r="C100" s="2"/>
      <c r="D100" s="1"/>
      <c r="E100" s="1"/>
      <c r="F100" s="1"/>
      <c r="G100" s="1"/>
      <c r="H100" s="3"/>
      <c r="I100" s="1"/>
      <c r="J100" s="1"/>
      <c r="K100" s="1"/>
      <c r="L100" s="1"/>
      <c r="M100" s="1"/>
      <c r="N100" s="4"/>
    </row>
    <row r="101" spans="1:14" x14ac:dyDescent="0.2">
      <c r="A101" s="1"/>
      <c r="B101" s="2"/>
      <c r="C101" s="2"/>
      <c r="D101" s="1"/>
      <c r="E101" s="1"/>
      <c r="F101" s="1"/>
      <c r="G101" s="1"/>
      <c r="H101" s="3"/>
      <c r="I101" s="1"/>
      <c r="J101" s="1"/>
      <c r="K101" s="1"/>
      <c r="L101" s="1"/>
      <c r="M101" s="1"/>
      <c r="N101" s="4"/>
    </row>
    <row r="102" spans="1:14" x14ac:dyDescent="0.2">
      <c r="A102" s="1"/>
      <c r="B102" s="2"/>
      <c r="C102" s="2"/>
      <c r="D102" s="1"/>
      <c r="E102" s="1"/>
      <c r="F102" s="1"/>
      <c r="G102" s="1"/>
      <c r="H102" s="3"/>
      <c r="I102" s="1"/>
      <c r="J102" s="1"/>
      <c r="K102" s="1"/>
      <c r="L102" s="1"/>
      <c r="M102" s="1"/>
      <c r="N102" s="4"/>
    </row>
  </sheetData>
  <mergeCells count="3">
    <mergeCell ref="A5:K5"/>
    <mergeCell ref="A6:K6"/>
    <mergeCell ref="A7:K7"/>
  </mergeCells>
  <hyperlinks>
    <hyperlink ref="G82" r:id="rId1" xr:uid="{16A70F45-934E-4386-8300-FA14E981B99C}"/>
    <hyperlink ref="A93" r:id="rId2" xr:uid="{C4049852-802B-4444-9842-1FD344A95C6B}"/>
    <hyperlink ref="G93" r:id="rId3" xr:uid="{314D10BE-BF86-4F3F-9D41-C7CE8FF7C049}"/>
    <hyperlink ref="A82" r:id="rId4" xr:uid="{BE7A8D87-B197-4644-9D2D-3FF73F39C24F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90113" r:id="rId7">
          <objectPr defaultSize="0" autoPict="0" r:id="rId8">
            <anchor moveWithCells="1" sizeWithCells="1">
              <from>
                <xdr:col>6</xdr:col>
                <xdr:colOff>66675</xdr:colOff>
                <xdr:row>74</xdr:row>
                <xdr:rowOff>47625</xdr:rowOff>
              </from>
              <to>
                <xdr:col>7</xdr:col>
                <xdr:colOff>752475</xdr:colOff>
                <xdr:row>77</xdr:row>
                <xdr:rowOff>123825</xdr:rowOff>
              </to>
            </anchor>
          </objectPr>
        </oleObject>
      </mc:Choice>
      <mc:Fallback>
        <oleObject progId="Word.Picture.8" shapeId="90113" r:id="rId7"/>
      </mc:Fallback>
    </mc:AlternateContent>
    <mc:AlternateContent xmlns:mc="http://schemas.openxmlformats.org/markup-compatibility/2006">
      <mc:Choice Requires="x14">
        <oleObject progId="Word.Picture.8" shapeId="90114" r:id="rId9">
          <objectPr defaultSize="0" autoPict="0" r:id="rId10">
            <anchor moveWithCells="1" sizeWithCells="1">
              <from>
                <xdr:col>0</xdr:col>
                <xdr:colOff>66675</xdr:colOff>
                <xdr:row>85</xdr:row>
                <xdr:rowOff>0</xdr:rowOff>
              </from>
              <to>
                <xdr:col>1</xdr:col>
                <xdr:colOff>447675</xdr:colOff>
                <xdr:row>88</xdr:row>
                <xdr:rowOff>133350</xdr:rowOff>
              </to>
            </anchor>
          </objectPr>
        </oleObject>
      </mc:Choice>
      <mc:Fallback>
        <oleObject progId="Word.Picture.8" shapeId="90114" r:id="rId9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A310A-9B39-49BE-9CC9-3E377E4BC341}">
  <dimension ref="A1:N106"/>
  <sheetViews>
    <sheetView workbookViewId="0"/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1"/>
      <c r="N1" s="4"/>
    </row>
    <row r="2" spans="1:14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1"/>
      <c r="N2" s="4"/>
    </row>
    <row r="3" spans="1:14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1"/>
      <c r="N4" s="4"/>
    </row>
    <row r="5" spans="1:14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91"/>
      <c r="M5" s="91"/>
      <c r="N5" s="8"/>
    </row>
    <row r="6" spans="1:14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91"/>
      <c r="M6" s="91"/>
      <c r="N6" s="8"/>
    </row>
    <row r="7" spans="1:14" x14ac:dyDescent="0.2">
      <c r="A7" s="135">
        <v>44408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92"/>
      <c r="M7" s="92"/>
      <c r="N7" s="10"/>
    </row>
    <row r="8" spans="1:14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1"/>
      <c r="N8" s="4"/>
    </row>
    <row r="9" spans="1:14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1"/>
      <c r="N9" s="4"/>
    </row>
    <row r="10" spans="1:14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11" t="s">
        <v>3</v>
      </c>
      <c r="N10" s="4"/>
    </row>
    <row r="11" spans="1:14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1"/>
      <c r="N11" s="4"/>
    </row>
    <row r="12" spans="1:14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44377</v>
      </c>
      <c r="F14" s="22" t="s">
        <v>14</v>
      </c>
      <c r="G14" s="22">
        <v>44408</v>
      </c>
      <c r="H14" s="22">
        <v>44377</v>
      </c>
      <c r="I14" s="22" t="s">
        <v>14</v>
      </c>
      <c r="J14" s="22">
        <v>44408</v>
      </c>
      <c r="K14" s="22">
        <v>44408</v>
      </c>
      <c r="L14" s="22">
        <v>44408</v>
      </c>
      <c r="M14" s="22">
        <v>44408</v>
      </c>
      <c r="N14" s="22">
        <v>44408</v>
      </c>
    </row>
    <row r="15" spans="1:14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6"/>
      <c r="N16" s="4"/>
    </row>
    <row r="17" spans="1:14" x14ac:dyDescent="0.2">
      <c r="A17" s="1" t="s">
        <v>25</v>
      </c>
      <c r="B17" s="2"/>
      <c r="C17" s="2"/>
      <c r="D17" s="27">
        <v>1.8876481725245536E-4</v>
      </c>
      <c r="E17" s="26">
        <v>160101087</v>
      </c>
      <c r="F17" s="26">
        <v>-25897505</v>
      </c>
      <c r="G17" s="26">
        <v>134203582</v>
      </c>
      <c r="H17" s="26">
        <v>160101087</v>
      </c>
      <c r="I17" s="26">
        <v>-25897505</v>
      </c>
      <c r="J17" s="26">
        <v>134203582</v>
      </c>
      <c r="K17" s="26">
        <v>0</v>
      </c>
      <c r="L17" s="26">
        <v>0</v>
      </c>
      <c r="M17" s="26">
        <v>2495</v>
      </c>
      <c r="N17" s="28">
        <v>2495</v>
      </c>
    </row>
    <row r="18" spans="1:14" x14ac:dyDescent="0.2">
      <c r="A18" s="4" t="s">
        <v>26</v>
      </c>
      <c r="B18" s="2"/>
      <c r="C18" s="2"/>
      <c r="D18" s="31">
        <v>9.9984541336087214E-5</v>
      </c>
      <c r="E18" s="26">
        <v>4133936</v>
      </c>
      <c r="F18" s="32">
        <v>-1003630</v>
      </c>
      <c r="G18" s="26">
        <v>3130306</v>
      </c>
      <c r="H18" s="26">
        <v>4133936</v>
      </c>
      <c r="I18" s="26">
        <v>-1003630</v>
      </c>
      <c r="J18" s="26">
        <v>3130306</v>
      </c>
      <c r="K18" s="26">
        <v>0</v>
      </c>
      <c r="L18" s="26">
        <v>0</v>
      </c>
      <c r="M18" s="26">
        <v>23</v>
      </c>
      <c r="N18" s="28">
        <v>23</v>
      </c>
    </row>
    <row r="19" spans="1:14" x14ac:dyDescent="0.2">
      <c r="A19" s="33" t="s">
        <v>27</v>
      </c>
      <c r="B19" s="2"/>
      <c r="C19" s="2"/>
      <c r="D19" s="31">
        <v>2.0408591986187822E-4</v>
      </c>
      <c r="E19" s="26">
        <v>158311918</v>
      </c>
      <c r="F19" s="26">
        <v>5202750</v>
      </c>
      <c r="G19" s="26">
        <v>163514668</v>
      </c>
      <c r="H19" s="26">
        <v>158311918</v>
      </c>
      <c r="I19" s="26">
        <v>5202750</v>
      </c>
      <c r="J19" s="26">
        <v>163514668</v>
      </c>
      <c r="K19" s="26">
        <v>0</v>
      </c>
      <c r="L19" s="26">
        <v>0</v>
      </c>
      <c r="M19" s="26">
        <v>2750</v>
      </c>
      <c r="N19" s="28">
        <v>2750</v>
      </c>
    </row>
    <row r="20" spans="1:14" x14ac:dyDescent="0.2">
      <c r="A20" s="33" t="s">
        <v>28</v>
      </c>
      <c r="B20" s="2"/>
      <c r="C20" s="2"/>
      <c r="D20" s="31">
        <v>8.4688558955931231E-4</v>
      </c>
      <c r="E20" s="26">
        <v>202144787</v>
      </c>
      <c r="F20" s="26">
        <v>14540</v>
      </c>
      <c r="G20" s="26">
        <v>202159327</v>
      </c>
      <c r="H20" s="26">
        <v>202144787</v>
      </c>
      <c r="I20" s="26">
        <v>14540</v>
      </c>
      <c r="J20" s="26">
        <v>202159327</v>
      </c>
      <c r="K20" s="26">
        <v>0</v>
      </c>
      <c r="L20" s="26">
        <v>0</v>
      </c>
      <c r="M20" s="26">
        <v>14540</v>
      </c>
      <c r="N20" s="28">
        <v>14540</v>
      </c>
    </row>
    <row r="21" spans="1:14" x14ac:dyDescent="0.2">
      <c r="A21" s="33" t="s">
        <v>29</v>
      </c>
      <c r="B21" s="2"/>
      <c r="C21" s="2"/>
      <c r="D21" s="34" t="s">
        <v>30</v>
      </c>
      <c r="E21" s="26">
        <v>14384209</v>
      </c>
      <c r="F21" s="26">
        <v>48506</v>
      </c>
      <c r="G21" s="26">
        <v>14432715</v>
      </c>
      <c r="H21" s="26">
        <v>15941911</v>
      </c>
      <c r="I21" s="26">
        <v>145440</v>
      </c>
      <c r="J21" s="26">
        <v>16087351</v>
      </c>
      <c r="K21" s="26">
        <v>2295</v>
      </c>
      <c r="L21" s="26">
        <v>0</v>
      </c>
      <c r="M21" s="35">
        <v>17451</v>
      </c>
      <c r="N21" s="28">
        <v>17451</v>
      </c>
    </row>
    <row r="22" spans="1:14" x14ac:dyDescent="0.2">
      <c r="A22" s="4" t="s">
        <v>31</v>
      </c>
      <c r="B22" s="2"/>
      <c r="C22" s="2"/>
      <c r="D22" s="36"/>
      <c r="E22" s="37">
        <v>539075937</v>
      </c>
      <c r="F22" s="37">
        <v>-21635339</v>
      </c>
      <c r="G22" s="37">
        <v>517440598</v>
      </c>
      <c r="H22" s="37">
        <v>540633639</v>
      </c>
      <c r="I22" s="37">
        <v>-21538405</v>
      </c>
      <c r="J22" s="37">
        <v>519095234</v>
      </c>
      <c r="K22" s="37">
        <v>2295</v>
      </c>
      <c r="L22" s="37">
        <v>0</v>
      </c>
      <c r="M22" s="37">
        <v>37259</v>
      </c>
      <c r="N22" s="38">
        <v>37259</v>
      </c>
    </row>
    <row r="23" spans="1:14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x14ac:dyDescent="0.2">
      <c r="A25" s="33" t="s">
        <v>33</v>
      </c>
      <c r="B25" s="15">
        <v>44420</v>
      </c>
      <c r="C25" s="2"/>
      <c r="D25" s="31">
        <v>1.1669812225315861E-3</v>
      </c>
      <c r="E25" s="39">
        <v>19997253</v>
      </c>
      <c r="F25" s="26">
        <v>1980</v>
      </c>
      <c r="G25" s="39">
        <v>19999233</v>
      </c>
      <c r="H25" s="39">
        <v>19998830</v>
      </c>
      <c r="I25" s="26">
        <v>978</v>
      </c>
      <c r="J25" s="39">
        <v>19999808</v>
      </c>
      <c r="K25" s="39">
        <v>0</v>
      </c>
      <c r="L25" s="39">
        <v>1981</v>
      </c>
      <c r="M25" s="39">
        <v>0</v>
      </c>
      <c r="N25" s="42">
        <v>1981</v>
      </c>
    </row>
    <row r="26" spans="1:14" x14ac:dyDescent="0.2">
      <c r="A26" s="33" t="s">
        <v>33</v>
      </c>
      <c r="B26" s="15">
        <v>44420</v>
      </c>
      <c r="C26" s="2"/>
      <c r="D26" s="31">
        <v>1.1255854042831481E-3</v>
      </c>
      <c r="E26" s="39">
        <v>19997350</v>
      </c>
      <c r="F26" s="26">
        <v>1910</v>
      </c>
      <c r="G26" s="39">
        <v>19999260</v>
      </c>
      <c r="H26" s="39">
        <v>19998830</v>
      </c>
      <c r="I26" s="26">
        <v>978</v>
      </c>
      <c r="J26" s="39">
        <v>19999808</v>
      </c>
      <c r="K26" s="39">
        <v>0</v>
      </c>
      <c r="L26" s="39">
        <v>1910</v>
      </c>
      <c r="M26" s="39">
        <v>0</v>
      </c>
      <c r="N26" s="42">
        <v>1910</v>
      </c>
    </row>
    <row r="27" spans="1:14" x14ac:dyDescent="0.2">
      <c r="A27" s="33" t="s">
        <v>33</v>
      </c>
      <c r="B27" s="15">
        <v>44420</v>
      </c>
      <c r="C27" s="15"/>
      <c r="D27" s="43">
        <v>1.1263534877143226E-3</v>
      </c>
      <c r="E27" s="26">
        <v>9998674</v>
      </c>
      <c r="F27" s="26">
        <v>956</v>
      </c>
      <c r="G27" s="26">
        <v>9999630</v>
      </c>
      <c r="H27" s="26">
        <v>9999415</v>
      </c>
      <c r="I27" s="26">
        <v>489</v>
      </c>
      <c r="J27" s="39">
        <v>9999904</v>
      </c>
      <c r="K27" s="26">
        <v>0</v>
      </c>
      <c r="L27" s="26">
        <v>956</v>
      </c>
      <c r="M27" s="39">
        <v>0</v>
      </c>
      <c r="N27" s="42">
        <v>956</v>
      </c>
    </row>
    <row r="28" spans="1:14" x14ac:dyDescent="0.2">
      <c r="A28" s="33" t="s">
        <v>34</v>
      </c>
      <c r="B28" s="2"/>
      <c r="C28" s="2"/>
      <c r="D28" s="44"/>
      <c r="E28" s="37">
        <v>49993277</v>
      </c>
      <c r="F28" s="37">
        <v>4846</v>
      </c>
      <c r="G28" s="37">
        <v>49998123</v>
      </c>
      <c r="H28" s="37">
        <v>49997075</v>
      </c>
      <c r="I28" s="37">
        <v>2445</v>
      </c>
      <c r="J28" s="37">
        <v>49999520</v>
      </c>
      <c r="K28" s="37">
        <v>0</v>
      </c>
      <c r="L28" s="37">
        <v>4847</v>
      </c>
      <c r="M28" s="37">
        <v>0</v>
      </c>
      <c r="N28" s="37">
        <v>4847</v>
      </c>
    </row>
    <row r="29" spans="1:14" x14ac:dyDescent="0.2">
      <c r="A29" s="1"/>
      <c r="B29" s="45"/>
      <c r="C29" s="45"/>
      <c r="D29" s="36"/>
      <c r="E29" s="39"/>
      <c r="F29" s="39"/>
      <c r="G29" s="39"/>
      <c r="H29" s="39"/>
      <c r="I29" s="39"/>
      <c r="J29" s="39"/>
      <c r="K29" s="39"/>
      <c r="L29" s="39"/>
      <c r="M29" s="39"/>
      <c r="N29" s="40"/>
    </row>
    <row r="30" spans="1:14" x14ac:dyDescent="0.2">
      <c r="A30" s="1" t="s">
        <v>35</v>
      </c>
      <c r="B30" s="46"/>
      <c r="C30" s="46"/>
      <c r="D30" s="5"/>
      <c r="E30" s="39"/>
      <c r="F30" s="39"/>
      <c r="G30" s="39"/>
      <c r="H30" s="39" t="s">
        <v>0</v>
      </c>
      <c r="I30" s="39" t="s">
        <v>0</v>
      </c>
      <c r="J30" s="39" t="s">
        <v>0</v>
      </c>
      <c r="K30" s="39"/>
      <c r="L30" s="39"/>
      <c r="M30" s="39"/>
      <c r="N30" s="42"/>
    </row>
    <row r="31" spans="1:14" x14ac:dyDescent="0.2">
      <c r="A31" t="s">
        <v>37</v>
      </c>
      <c r="B31" s="46">
        <v>44425</v>
      </c>
      <c r="C31" s="47" t="s">
        <v>30</v>
      </c>
      <c r="D31" s="48">
        <v>2.4500000000000001E-2</v>
      </c>
      <c r="E31" s="26">
        <v>9984958</v>
      </c>
      <c r="F31" s="26">
        <v>9715</v>
      </c>
      <c r="G31" s="26">
        <v>9994673</v>
      </c>
      <c r="H31" s="26">
        <v>10014772</v>
      </c>
      <c r="I31" s="26">
        <v>-9764</v>
      </c>
      <c r="J31" s="26">
        <v>10005008</v>
      </c>
      <c r="K31" s="26">
        <v>56521</v>
      </c>
      <c r="L31" s="26">
        <v>9715</v>
      </c>
      <c r="M31" s="26">
        <v>10616</v>
      </c>
      <c r="N31" s="42">
        <v>20331</v>
      </c>
    </row>
    <row r="32" spans="1:14" x14ac:dyDescent="0.2">
      <c r="A32" t="s">
        <v>36</v>
      </c>
      <c r="B32" s="46">
        <v>44449</v>
      </c>
      <c r="C32" s="47" t="s">
        <v>30</v>
      </c>
      <c r="D32" s="48">
        <v>1.5737000000000001E-2</v>
      </c>
      <c r="E32" s="26">
        <v>10015440</v>
      </c>
      <c r="F32" s="26">
        <v>-6648</v>
      </c>
      <c r="G32" s="26">
        <v>10008792</v>
      </c>
      <c r="H32" s="26">
        <v>10043771</v>
      </c>
      <c r="I32" s="26">
        <v>-19662</v>
      </c>
      <c r="J32" s="26">
        <v>10024109</v>
      </c>
      <c r="K32" s="26">
        <v>93211</v>
      </c>
      <c r="L32" s="26">
        <v>-6648</v>
      </c>
      <c r="M32" s="26">
        <v>20171</v>
      </c>
      <c r="N32" s="42">
        <v>13523</v>
      </c>
    </row>
    <row r="33" spans="1:14" x14ac:dyDescent="0.2">
      <c r="A33" t="s">
        <v>37</v>
      </c>
      <c r="B33" s="46">
        <v>44476</v>
      </c>
      <c r="C33" s="47" t="s">
        <v>30</v>
      </c>
      <c r="D33" s="48">
        <v>2.5010000000000001E-2</v>
      </c>
      <c r="E33" s="26">
        <v>9970993</v>
      </c>
      <c r="F33" s="26">
        <v>9083</v>
      </c>
      <c r="G33" s="26">
        <v>9980076</v>
      </c>
      <c r="H33" s="26">
        <v>10034597</v>
      </c>
      <c r="I33" s="26">
        <v>-10831</v>
      </c>
      <c r="J33" s="26">
        <v>10023766</v>
      </c>
      <c r="K33" s="26">
        <v>43076</v>
      </c>
      <c r="L33" s="26">
        <v>9083</v>
      </c>
      <c r="M33" s="26">
        <v>11678</v>
      </c>
      <c r="N33" s="42">
        <v>20761</v>
      </c>
    </row>
    <row r="34" spans="1:14" x14ac:dyDescent="0.2">
      <c r="A34" t="s">
        <v>36</v>
      </c>
      <c r="B34" s="46">
        <v>44533</v>
      </c>
      <c r="C34" s="47" t="s">
        <v>30</v>
      </c>
      <c r="D34" s="48">
        <v>1.9380000000000001E-2</v>
      </c>
      <c r="E34" s="26">
        <v>10002514</v>
      </c>
      <c r="F34" s="26">
        <v>-500</v>
      </c>
      <c r="G34" s="26">
        <v>10002014</v>
      </c>
      <c r="H34" s="26">
        <v>10080604</v>
      </c>
      <c r="I34" s="26">
        <v>-16412</v>
      </c>
      <c r="J34" s="26">
        <v>10064192</v>
      </c>
      <c r="K34" s="26">
        <v>32100</v>
      </c>
      <c r="L34" s="26">
        <v>-499</v>
      </c>
      <c r="M34" s="26">
        <v>16986</v>
      </c>
      <c r="N34" s="42">
        <v>16487</v>
      </c>
    </row>
    <row r="35" spans="1:14" x14ac:dyDescent="0.2">
      <c r="A35" t="s">
        <v>37</v>
      </c>
      <c r="B35" s="46">
        <v>44572</v>
      </c>
      <c r="C35" s="47" t="s">
        <v>30</v>
      </c>
      <c r="D35" s="48">
        <v>1.6266542326592189E-2</v>
      </c>
      <c r="E35" s="26">
        <v>10052043</v>
      </c>
      <c r="F35" s="26">
        <v>-8274</v>
      </c>
      <c r="G35" s="26">
        <v>10043769</v>
      </c>
      <c r="H35" s="26">
        <v>10133542</v>
      </c>
      <c r="I35" s="26">
        <v>-23024</v>
      </c>
      <c r="J35" s="26">
        <v>10110518</v>
      </c>
      <c r="K35" s="26">
        <v>14424</v>
      </c>
      <c r="L35" s="26">
        <v>-8273</v>
      </c>
      <c r="M35" s="26">
        <v>22295</v>
      </c>
      <c r="N35" s="42">
        <v>14022</v>
      </c>
    </row>
    <row r="36" spans="1:14" x14ac:dyDescent="0.2">
      <c r="A36" t="s">
        <v>38</v>
      </c>
      <c r="B36" s="46">
        <v>44616</v>
      </c>
      <c r="C36" s="47" t="s">
        <v>30</v>
      </c>
      <c r="D36" s="48">
        <v>1.2788000000000001E-2</v>
      </c>
      <c r="E36" s="26">
        <v>10011016</v>
      </c>
      <c r="F36" s="26">
        <v>-1429</v>
      </c>
      <c r="G36" s="26">
        <v>10009587</v>
      </c>
      <c r="H36" s="26">
        <v>10088387</v>
      </c>
      <c r="I36" s="26">
        <v>-10676</v>
      </c>
      <c r="J36" s="26">
        <v>10077711</v>
      </c>
      <c r="K36" s="26">
        <v>62778</v>
      </c>
      <c r="L36" s="26">
        <v>-1429</v>
      </c>
      <c r="M36" s="26">
        <v>12315</v>
      </c>
      <c r="N36" s="42">
        <v>10886</v>
      </c>
    </row>
    <row r="37" spans="1:14" x14ac:dyDescent="0.2">
      <c r="A37" t="s">
        <v>39</v>
      </c>
      <c r="B37" s="46">
        <v>44620</v>
      </c>
      <c r="C37" s="47" t="s">
        <v>30</v>
      </c>
      <c r="D37" s="48">
        <v>0.02</v>
      </c>
      <c r="E37" s="26">
        <v>10000000</v>
      </c>
      <c r="F37" s="26">
        <v>0</v>
      </c>
      <c r="G37" s="26">
        <v>10000000</v>
      </c>
      <c r="H37" s="26">
        <v>10122717</v>
      </c>
      <c r="I37" s="26">
        <v>-15493</v>
      </c>
      <c r="J37" s="26">
        <v>10107224</v>
      </c>
      <c r="K37" s="26">
        <v>84384</v>
      </c>
      <c r="L37" s="26">
        <v>0</v>
      </c>
      <c r="M37" s="26">
        <v>16986</v>
      </c>
      <c r="N37" s="42">
        <v>16986</v>
      </c>
    </row>
    <row r="38" spans="1:14" x14ac:dyDescent="0.2">
      <c r="A38" t="s">
        <v>36</v>
      </c>
      <c r="B38" s="46">
        <v>44631</v>
      </c>
      <c r="C38" s="47" t="s">
        <v>30</v>
      </c>
      <c r="D38" s="48">
        <v>2.392E-2</v>
      </c>
      <c r="E38" s="26">
        <v>10007094</v>
      </c>
      <c r="F38" s="26">
        <v>-866</v>
      </c>
      <c r="G38" s="26">
        <v>10006228</v>
      </c>
      <c r="H38" s="26">
        <v>10169421</v>
      </c>
      <c r="I38" s="26">
        <v>-23888</v>
      </c>
      <c r="J38" s="26">
        <v>10145533</v>
      </c>
      <c r="K38" s="26">
        <v>96804</v>
      </c>
      <c r="L38" s="26">
        <v>-866</v>
      </c>
      <c r="M38" s="26">
        <v>21233</v>
      </c>
      <c r="N38" s="42">
        <v>20367</v>
      </c>
    </row>
    <row r="39" spans="1:14" x14ac:dyDescent="0.2">
      <c r="A39" t="s">
        <v>36</v>
      </c>
      <c r="B39" s="46">
        <v>44722</v>
      </c>
      <c r="C39" s="47" t="s">
        <v>30</v>
      </c>
      <c r="D39" s="48">
        <v>1.5277000000000001E-2</v>
      </c>
      <c r="E39" s="26">
        <v>10077993</v>
      </c>
      <c r="F39" s="26">
        <v>-7008</v>
      </c>
      <c r="G39" s="26">
        <v>10070985</v>
      </c>
      <c r="H39" s="26">
        <v>10216326</v>
      </c>
      <c r="I39" s="26">
        <v>-24492</v>
      </c>
      <c r="J39" s="26">
        <v>10191834</v>
      </c>
      <c r="K39" s="26">
        <v>33836</v>
      </c>
      <c r="L39" s="26">
        <v>-7008</v>
      </c>
      <c r="M39" s="26">
        <v>20171</v>
      </c>
      <c r="N39" s="42">
        <v>13163</v>
      </c>
    </row>
    <row r="40" spans="1:14" x14ac:dyDescent="0.2">
      <c r="A40" t="s">
        <v>38</v>
      </c>
      <c r="B40" s="46">
        <v>44795</v>
      </c>
      <c r="C40" s="47" t="s">
        <v>30</v>
      </c>
      <c r="D40" s="48">
        <v>1.6653637418345135E-2</v>
      </c>
      <c r="E40" s="26">
        <v>9995469</v>
      </c>
      <c r="F40" s="26">
        <v>336</v>
      </c>
      <c r="G40" s="26">
        <v>9995805</v>
      </c>
      <c r="H40" s="26">
        <v>10168021</v>
      </c>
      <c r="I40" s="26">
        <v>-9093</v>
      </c>
      <c r="J40" s="26">
        <v>10158928</v>
      </c>
      <c r="K40" s="26">
        <v>71672</v>
      </c>
      <c r="L40" s="26">
        <v>336</v>
      </c>
      <c r="M40" s="26">
        <v>13801</v>
      </c>
      <c r="N40" s="42">
        <v>14137</v>
      </c>
    </row>
    <row r="41" spans="1:14" x14ac:dyDescent="0.2">
      <c r="A41" t="s">
        <v>37</v>
      </c>
      <c r="B41" s="46">
        <v>44945</v>
      </c>
      <c r="C41" s="47" t="s">
        <v>30</v>
      </c>
      <c r="D41" s="48">
        <v>2.5000000000000001E-2</v>
      </c>
      <c r="E41" s="26">
        <v>9981831</v>
      </c>
      <c r="F41" s="26">
        <v>992</v>
      </c>
      <c r="G41" s="26">
        <v>9982823</v>
      </c>
      <c r="H41" s="26">
        <v>10334385</v>
      </c>
      <c r="I41" s="26">
        <v>-8031</v>
      </c>
      <c r="J41" s="26">
        <v>10326354</v>
      </c>
      <c r="K41" s="26">
        <v>7519</v>
      </c>
      <c r="L41" s="26">
        <v>992</v>
      </c>
      <c r="M41" s="26">
        <v>20171</v>
      </c>
      <c r="N41" s="42">
        <v>21163</v>
      </c>
    </row>
    <row r="42" spans="1:14" x14ac:dyDescent="0.2">
      <c r="A42" t="s">
        <v>38</v>
      </c>
      <c r="B42" s="46">
        <v>44978</v>
      </c>
      <c r="C42" s="47" t="s">
        <v>30</v>
      </c>
      <c r="D42" s="48">
        <v>1.261E-2</v>
      </c>
      <c r="E42" s="26">
        <v>10030435</v>
      </c>
      <c r="F42" s="26">
        <v>-1570</v>
      </c>
      <c r="G42" s="26">
        <v>10028865</v>
      </c>
      <c r="H42" s="26">
        <v>10202359</v>
      </c>
      <c r="I42" s="26">
        <v>-1436</v>
      </c>
      <c r="J42" s="26">
        <v>10200923</v>
      </c>
      <c r="K42" s="26">
        <v>63981</v>
      </c>
      <c r="L42" s="26">
        <v>-1570</v>
      </c>
      <c r="M42" s="26">
        <v>12315</v>
      </c>
      <c r="N42" s="42">
        <v>10745</v>
      </c>
    </row>
    <row r="43" spans="1:14" x14ac:dyDescent="0.2">
      <c r="A43" t="s">
        <v>36</v>
      </c>
      <c r="B43" s="46">
        <v>44995</v>
      </c>
      <c r="C43" s="47" t="s">
        <v>30</v>
      </c>
      <c r="D43" s="48">
        <v>1.2345E-2</v>
      </c>
      <c r="E43" s="26">
        <v>10147584</v>
      </c>
      <c r="F43" s="26">
        <v>-7403</v>
      </c>
      <c r="G43" s="26">
        <v>10140181</v>
      </c>
      <c r="H43" s="26">
        <v>10310889</v>
      </c>
      <c r="I43" s="26">
        <v>4162</v>
      </c>
      <c r="J43" s="26">
        <v>10315051</v>
      </c>
      <c r="K43" s="26">
        <v>82558</v>
      </c>
      <c r="L43" s="26">
        <v>-7403</v>
      </c>
      <c r="M43" s="26">
        <v>18048</v>
      </c>
      <c r="N43" s="42">
        <v>10645</v>
      </c>
    </row>
    <row r="44" spans="1:14" x14ac:dyDescent="0.2">
      <c r="A44" t="s">
        <v>39</v>
      </c>
      <c r="B44" s="46">
        <v>45096</v>
      </c>
      <c r="C44" s="47" t="s">
        <v>30</v>
      </c>
      <c r="D44" s="48">
        <v>1.5182848501799646E-2</v>
      </c>
      <c r="E44" s="26">
        <v>10235471</v>
      </c>
      <c r="F44" s="26">
        <v>-10152</v>
      </c>
      <c r="G44" s="26">
        <v>10225319</v>
      </c>
      <c r="H44" s="26">
        <v>10491113</v>
      </c>
      <c r="I44" s="26">
        <v>-16870</v>
      </c>
      <c r="J44" s="26">
        <v>10474243</v>
      </c>
      <c r="K44" s="26">
        <v>31665</v>
      </c>
      <c r="L44" s="26">
        <v>-10152</v>
      </c>
      <c r="M44" s="26">
        <v>23356</v>
      </c>
      <c r="N44" s="42">
        <v>13204</v>
      </c>
    </row>
    <row r="45" spans="1:14" x14ac:dyDescent="0.2">
      <c r="A45" t="s">
        <v>38</v>
      </c>
      <c r="B45" s="46">
        <v>45336</v>
      </c>
      <c r="C45" s="47" t="s">
        <v>30</v>
      </c>
      <c r="D45" s="48">
        <v>1.26E-2</v>
      </c>
      <c r="E45" s="26">
        <v>10043387</v>
      </c>
      <c r="F45" s="26">
        <v>-1403</v>
      </c>
      <c r="G45" s="26">
        <v>10041984</v>
      </c>
      <c r="H45" s="26">
        <v>10265471</v>
      </c>
      <c r="I45" s="26">
        <v>18896</v>
      </c>
      <c r="J45" s="26">
        <v>10284367</v>
      </c>
      <c r="K45" s="26">
        <v>65879</v>
      </c>
      <c r="L45" s="26">
        <v>-1402</v>
      </c>
      <c r="M45" s="26">
        <v>12145</v>
      </c>
      <c r="N45" s="42">
        <v>10743</v>
      </c>
    </row>
    <row r="46" spans="1:14" x14ac:dyDescent="0.2">
      <c r="A46" t="s">
        <v>37</v>
      </c>
      <c r="B46" s="46">
        <v>45475</v>
      </c>
      <c r="C46" s="47" t="s">
        <v>30</v>
      </c>
      <c r="D46" s="48">
        <v>1.5500601496235345E-2</v>
      </c>
      <c r="E46" s="26">
        <v>10057866</v>
      </c>
      <c r="F46" s="26">
        <v>-1634</v>
      </c>
      <c r="G46" s="26">
        <v>10056232</v>
      </c>
      <c r="H46" s="26">
        <v>10380876</v>
      </c>
      <c r="I46" s="26">
        <v>22491</v>
      </c>
      <c r="J46" s="26">
        <v>10403367</v>
      </c>
      <c r="K46" s="26">
        <v>13831</v>
      </c>
      <c r="L46" s="26">
        <v>-1634</v>
      </c>
      <c r="M46" s="26">
        <v>14863</v>
      </c>
      <c r="N46" s="42">
        <v>13229</v>
      </c>
    </row>
    <row r="47" spans="1:14" x14ac:dyDescent="0.2">
      <c r="A47" t="s">
        <v>37</v>
      </c>
      <c r="B47" s="46">
        <v>45664</v>
      </c>
      <c r="C47" s="47" t="s">
        <v>30</v>
      </c>
      <c r="D47" s="48">
        <v>1.6293999999999999E-2</v>
      </c>
      <c r="E47" s="26">
        <v>9998508</v>
      </c>
      <c r="F47" s="26">
        <v>36</v>
      </c>
      <c r="G47" s="26">
        <v>9998544</v>
      </c>
      <c r="H47" s="26">
        <v>10354638</v>
      </c>
      <c r="I47" s="26">
        <v>59247</v>
      </c>
      <c r="J47" s="26">
        <v>10413885</v>
      </c>
      <c r="K47" s="26">
        <v>10561</v>
      </c>
      <c r="L47" s="26">
        <v>36</v>
      </c>
      <c r="M47" s="26">
        <v>13801</v>
      </c>
      <c r="N47" s="42">
        <v>13837</v>
      </c>
    </row>
    <row r="48" spans="1:14" x14ac:dyDescent="0.2">
      <c r="A48" s="1"/>
      <c r="B48" s="46"/>
      <c r="C48" s="46"/>
      <c r="D48" s="27"/>
      <c r="E48" s="26"/>
      <c r="F48" s="26"/>
      <c r="G48" s="26"/>
      <c r="H48" s="26"/>
      <c r="I48" s="26"/>
      <c r="J48" s="26"/>
      <c r="K48" s="26"/>
      <c r="L48" s="26"/>
      <c r="M48" s="26"/>
      <c r="N48" s="42"/>
    </row>
    <row r="49" spans="1:14" x14ac:dyDescent="0.2">
      <c r="A49" s="1" t="s">
        <v>40</v>
      </c>
      <c r="B49" s="49"/>
      <c r="C49" s="49"/>
      <c r="D49" s="27"/>
      <c r="E49" s="50">
        <v>170612602</v>
      </c>
      <c r="F49" s="50">
        <v>-26725</v>
      </c>
      <c r="G49" s="50">
        <v>170585877</v>
      </c>
      <c r="H49" s="50">
        <v>173411889</v>
      </c>
      <c r="I49" s="50">
        <v>-84876</v>
      </c>
      <c r="J49" s="50">
        <v>173327013</v>
      </c>
      <c r="K49" s="50">
        <v>864800</v>
      </c>
      <c r="L49" s="50">
        <v>-26722</v>
      </c>
      <c r="M49" s="50">
        <v>280951</v>
      </c>
      <c r="N49" s="50">
        <v>254229</v>
      </c>
    </row>
    <row r="50" spans="1:14" x14ac:dyDescent="0.2">
      <c r="A50" s="1"/>
      <c r="B50" s="45"/>
      <c r="C50" s="45"/>
      <c r="D50" s="52"/>
      <c r="E50" s="39"/>
      <c r="F50" s="39"/>
      <c r="G50" s="39"/>
      <c r="H50" s="39"/>
      <c r="I50" s="39"/>
      <c r="J50" s="39"/>
      <c r="K50" s="39"/>
      <c r="L50" s="39"/>
      <c r="M50" s="39"/>
      <c r="N50" s="40"/>
    </row>
    <row r="51" spans="1:14" ht="13.5" thickBot="1" x14ac:dyDescent="0.25">
      <c r="A51" s="4" t="s">
        <v>41</v>
      </c>
      <c r="B51" s="2"/>
      <c r="C51" s="2"/>
      <c r="D51" s="4"/>
      <c r="E51" s="53">
        <v>759681816</v>
      </c>
      <c r="F51" s="53">
        <v>-21657218</v>
      </c>
      <c r="G51" s="53">
        <v>738024598</v>
      </c>
      <c r="H51" s="53">
        <v>764042603</v>
      </c>
      <c r="I51" s="53">
        <v>-21620836</v>
      </c>
      <c r="J51" s="53">
        <v>742421767</v>
      </c>
      <c r="K51" s="53">
        <v>867095</v>
      </c>
      <c r="L51" s="53">
        <v>-21875</v>
      </c>
      <c r="M51" s="53">
        <v>318210</v>
      </c>
      <c r="N51" s="54">
        <v>296335</v>
      </c>
    </row>
    <row r="52" spans="1:14" ht="13.5" thickTop="1" x14ac:dyDescent="0.2">
      <c r="A52" s="55"/>
      <c r="B52" s="2"/>
      <c r="C52" s="2"/>
      <c r="D52" s="1"/>
      <c r="E52" s="56"/>
      <c r="F52" s="39"/>
      <c r="G52" s="39"/>
      <c r="H52" s="39"/>
      <c r="I52" s="39"/>
      <c r="J52" s="39"/>
      <c r="K52" s="39"/>
      <c r="L52" s="39"/>
      <c r="M52" s="39"/>
      <c r="N52" s="39"/>
    </row>
    <row r="53" spans="1:14" x14ac:dyDescent="0.2">
      <c r="A53" s="1"/>
      <c r="B53" s="2"/>
      <c r="C53" s="2"/>
      <c r="D53" s="1"/>
      <c r="E53" s="1"/>
      <c r="F53" s="1"/>
      <c r="G53" s="1"/>
      <c r="H53" s="3"/>
      <c r="I53" s="1"/>
      <c r="J53" s="1"/>
      <c r="K53" s="1"/>
      <c r="L53" s="1"/>
      <c r="M53" s="1"/>
      <c r="N53" s="4"/>
    </row>
    <row r="54" spans="1:14" x14ac:dyDescent="0.2">
      <c r="A54" s="1" t="s">
        <v>42</v>
      </c>
      <c r="B54" s="2"/>
      <c r="C54" s="2"/>
      <c r="D54" s="1"/>
      <c r="E54" s="1"/>
      <c r="F54" s="1"/>
      <c r="G54" s="1" t="s">
        <v>43</v>
      </c>
      <c r="H54" s="3"/>
      <c r="I54" s="1"/>
      <c r="J54" s="57"/>
      <c r="K54" s="57"/>
      <c r="L54" s="57"/>
      <c r="M54" s="57"/>
      <c r="N54" s="4"/>
    </row>
    <row r="55" spans="1:14" x14ac:dyDescent="0.2">
      <c r="A55" s="1" t="s">
        <v>44</v>
      </c>
      <c r="B55" s="2"/>
      <c r="C55" s="2"/>
      <c r="D55" s="51">
        <v>0.7</v>
      </c>
      <c r="E55" s="58"/>
      <c r="F55" s="1"/>
      <c r="G55" s="1" t="s">
        <v>45</v>
      </c>
      <c r="H55" s="3"/>
      <c r="I55" s="59">
        <v>0.80999999999999994</v>
      </c>
      <c r="J55" s="1"/>
      <c r="K55" s="1"/>
      <c r="L55" s="1"/>
      <c r="M55" s="1"/>
      <c r="N55" s="4"/>
    </row>
    <row r="56" spans="1:14" x14ac:dyDescent="0.2">
      <c r="A56" s="1" t="s">
        <v>46</v>
      </c>
      <c r="B56" s="3"/>
      <c r="C56" s="3"/>
      <c r="D56" s="59">
        <v>0.23</v>
      </c>
      <c r="E56" s="58"/>
      <c r="F56" s="1"/>
      <c r="G56" s="1" t="s">
        <v>47</v>
      </c>
      <c r="H56" s="3"/>
      <c r="I56" s="59">
        <v>0.03</v>
      </c>
      <c r="J56" s="1"/>
      <c r="K56" s="1"/>
      <c r="L56" s="1"/>
      <c r="M56" s="1"/>
      <c r="N56" s="4"/>
    </row>
    <row r="57" spans="1:14" x14ac:dyDescent="0.2">
      <c r="A57" t="s">
        <v>48</v>
      </c>
      <c r="B57" s="2"/>
      <c r="C57" s="2"/>
      <c r="D57" s="59">
        <v>7.0000000000000007E-2</v>
      </c>
      <c r="E57" s="58"/>
      <c r="F57" s="1"/>
      <c r="G57" s="1" t="s">
        <v>49</v>
      </c>
      <c r="H57" s="3"/>
      <c r="I57" s="59">
        <v>0.05</v>
      </c>
      <c r="J57" s="1"/>
      <c r="K57" s="1"/>
      <c r="L57" s="1"/>
      <c r="M57" s="1"/>
      <c r="N57" s="4"/>
    </row>
    <row r="58" spans="1:14" ht="13.5" thickBot="1" x14ac:dyDescent="0.25">
      <c r="A58" s="1"/>
      <c r="B58" s="2"/>
      <c r="C58" s="2"/>
      <c r="D58" s="60">
        <v>1</v>
      </c>
      <c r="E58" s="58"/>
      <c r="F58" s="1"/>
      <c r="G58" s="1" t="s">
        <v>50</v>
      </c>
      <c r="H58" s="3"/>
      <c r="I58" s="61">
        <v>0.11</v>
      </c>
      <c r="J58" s="1"/>
      <c r="K58" s="1"/>
      <c r="L58" s="1"/>
      <c r="M58" s="1"/>
      <c r="N58" s="4"/>
    </row>
    <row r="59" spans="1:14" ht="14.25" thickTop="1" thickBot="1" x14ac:dyDescent="0.25">
      <c r="A59" s="1"/>
      <c r="B59" s="2"/>
      <c r="C59" s="2"/>
      <c r="D59" s="1"/>
      <c r="E59" s="1"/>
      <c r="F59" s="1"/>
      <c r="G59" s="1"/>
      <c r="H59" s="3"/>
      <c r="I59" s="62">
        <v>1</v>
      </c>
      <c r="J59" s="1"/>
      <c r="K59" s="1"/>
      <c r="L59" s="1"/>
      <c r="M59" s="1"/>
      <c r="N59" s="4"/>
    </row>
    <row r="60" spans="1:14" ht="13.5" thickTop="1" x14ac:dyDescent="0.2">
      <c r="A60" s="1"/>
      <c r="B60" s="2"/>
      <c r="C60" s="2"/>
      <c r="D60" s="1"/>
      <c r="E60" s="1"/>
      <c r="F60" s="1"/>
      <c r="G60" s="1"/>
      <c r="H60" s="3"/>
      <c r="I60" s="1"/>
      <c r="J60" s="1"/>
      <c r="K60" s="1"/>
      <c r="L60" s="1"/>
      <c r="M60" s="1"/>
      <c r="N60" s="33" t="s">
        <v>0</v>
      </c>
    </row>
    <row r="61" spans="1:14" x14ac:dyDescent="0.2">
      <c r="A61" s="1" t="s">
        <v>51</v>
      </c>
      <c r="B61" s="2"/>
      <c r="C61" s="2"/>
      <c r="D61" s="63" t="s">
        <v>21</v>
      </c>
      <c r="E61" s="1"/>
      <c r="F61" s="1"/>
      <c r="G61" s="1"/>
      <c r="H61" s="3"/>
      <c r="J61" s="1"/>
      <c r="K61" s="1"/>
      <c r="L61" s="1"/>
      <c r="M61" s="1"/>
      <c r="N61" s="4"/>
    </row>
    <row r="62" spans="1:14" x14ac:dyDescent="0.2">
      <c r="A62" s="1"/>
      <c r="B62" s="2"/>
      <c r="C62" s="2"/>
      <c r="D62" s="1"/>
      <c r="E62" s="1"/>
      <c r="F62" s="1"/>
      <c r="G62" s="1"/>
      <c r="H62" s="3"/>
      <c r="J62" s="1"/>
      <c r="K62" s="1"/>
      <c r="L62" s="1"/>
      <c r="M62" s="1"/>
      <c r="N62" s="4"/>
    </row>
    <row r="63" spans="1:14" x14ac:dyDescent="0.2">
      <c r="A63" s="1" t="s">
        <v>52</v>
      </c>
      <c r="B63" s="2"/>
      <c r="C63" s="2"/>
      <c r="D63" s="29">
        <v>4.4000000000000003E-3</v>
      </c>
      <c r="E63" s="1"/>
      <c r="J63" s="1"/>
      <c r="K63" s="1"/>
      <c r="L63" s="1"/>
      <c r="M63" s="1"/>
      <c r="N63" s="4"/>
    </row>
    <row r="64" spans="1:14" x14ac:dyDescent="0.2">
      <c r="A64" t="s">
        <v>53</v>
      </c>
      <c r="B64" s="2"/>
      <c r="C64" s="2"/>
      <c r="D64" s="64">
        <v>1E-3</v>
      </c>
      <c r="E64" s="1"/>
      <c r="J64" s="1"/>
      <c r="K64" s="1"/>
      <c r="L64" s="1"/>
      <c r="M64" s="1"/>
      <c r="N64" s="4"/>
    </row>
    <row r="65" spans="1:14" x14ac:dyDescent="0.2">
      <c r="A65" s="1"/>
      <c r="B65" s="2"/>
      <c r="C65" s="2"/>
      <c r="D65" s="1"/>
      <c r="E65" s="1"/>
      <c r="J65" s="1"/>
      <c r="K65" s="1"/>
      <c r="L65" s="1"/>
      <c r="M65" s="1"/>
      <c r="N65" s="4"/>
    </row>
    <row r="66" spans="1:14" ht="13.5" thickBot="1" x14ac:dyDescent="0.25">
      <c r="A66" s="1" t="s">
        <v>54</v>
      </c>
      <c r="B66" s="2"/>
      <c r="C66" s="2"/>
      <c r="D66" s="65">
        <v>3.4000000000000002E-3</v>
      </c>
      <c r="E66" s="1"/>
      <c r="F66" t="s">
        <v>0</v>
      </c>
      <c r="J66" s="1"/>
      <c r="K66" s="1"/>
      <c r="L66" s="1"/>
      <c r="M66" s="1"/>
      <c r="N66" s="4"/>
    </row>
    <row r="67" spans="1:14" ht="13.5" thickTop="1" x14ac:dyDescent="0.2">
      <c r="A67" s="1"/>
      <c r="B67" s="2"/>
      <c r="C67" s="2"/>
      <c r="D67" s="1"/>
      <c r="E67" s="1"/>
      <c r="J67" s="1"/>
      <c r="K67" s="1"/>
      <c r="L67" s="1"/>
      <c r="M67" s="1"/>
      <c r="N67" s="4"/>
    </row>
    <row r="68" spans="1:14" x14ac:dyDescent="0.2">
      <c r="A68" t="s">
        <v>55</v>
      </c>
      <c r="B68" s="2"/>
      <c r="C68" s="2"/>
      <c r="D68" s="30">
        <v>102.1774594916686</v>
      </c>
      <c r="E68" s="30"/>
      <c r="F68" s="1"/>
      <c r="G68" s="1"/>
      <c r="H68" s="3"/>
      <c r="I68" s="1"/>
      <c r="J68" s="1"/>
      <c r="K68" s="1"/>
      <c r="L68" s="1"/>
      <c r="M68" s="1"/>
      <c r="N68" s="4"/>
    </row>
    <row r="69" spans="1:14" x14ac:dyDescent="0.2">
      <c r="B69" s="2"/>
      <c r="C69" s="2"/>
      <c r="D69" s="30"/>
      <c r="E69" s="1"/>
      <c r="F69" s="1"/>
      <c r="G69" s="1"/>
      <c r="H69" s="3"/>
      <c r="I69" s="1"/>
      <c r="J69" s="1"/>
      <c r="K69" s="1"/>
      <c r="L69" s="1"/>
      <c r="M69" s="1"/>
      <c r="N69" s="4"/>
    </row>
    <row r="70" spans="1:14" x14ac:dyDescent="0.2">
      <c r="B70" s="2"/>
      <c r="C70" s="2"/>
      <c r="D70" s="30"/>
      <c r="E70" s="1"/>
      <c r="F70" s="1"/>
      <c r="G70" s="1"/>
      <c r="H70" s="3"/>
      <c r="I70" s="1"/>
      <c r="J70" s="1"/>
      <c r="K70" s="1"/>
      <c r="L70" s="1"/>
      <c r="M70" s="1"/>
      <c r="N70" s="4"/>
    </row>
    <row r="71" spans="1:14" x14ac:dyDescent="0.2">
      <c r="A71" s="1" t="s">
        <v>56</v>
      </c>
      <c r="B71" s="2"/>
      <c r="C71" s="2"/>
      <c r="D71" s="1"/>
      <c r="E71" s="1"/>
      <c r="F71" s="1"/>
      <c r="G71" s="1"/>
      <c r="H71" s="3"/>
      <c r="I71" s="1"/>
      <c r="J71" s="1"/>
      <c r="K71" s="1"/>
      <c r="L71" s="1"/>
      <c r="M71" s="1"/>
      <c r="N71" s="4"/>
    </row>
    <row r="72" spans="1:14" x14ac:dyDescent="0.2">
      <c r="A72" s="1" t="s">
        <v>57</v>
      </c>
      <c r="B72" s="2"/>
      <c r="C72" s="2"/>
      <c r="D72" s="1"/>
      <c r="E72" s="1"/>
      <c r="F72" s="1"/>
      <c r="G72" s="1"/>
      <c r="H72" s="3"/>
      <c r="I72" s="1"/>
      <c r="J72" s="1"/>
      <c r="K72" s="1"/>
      <c r="L72" s="1"/>
      <c r="M72" s="1"/>
      <c r="N72" s="4"/>
    </row>
    <row r="73" spans="1:14" x14ac:dyDescent="0.2">
      <c r="A73" s="1"/>
      <c r="B73" s="2"/>
      <c r="C73" s="2"/>
      <c r="D73" s="1"/>
      <c r="E73" s="1"/>
      <c r="F73" s="1"/>
      <c r="G73" s="1"/>
      <c r="H73" s="2"/>
      <c r="I73" s="2"/>
      <c r="J73" s="1"/>
      <c r="K73" s="1"/>
      <c r="L73" s="1"/>
      <c r="M73" s="1"/>
      <c r="N73" s="4"/>
    </row>
    <row r="74" spans="1:14" x14ac:dyDescent="0.2">
      <c r="A74" s="1"/>
      <c r="B74" s="2"/>
      <c r="C74" s="2"/>
      <c r="D74" s="1"/>
      <c r="E74" s="1"/>
      <c r="F74" s="1"/>
      <c r="G74" s="1"/>
      <c r="H74" s="2"/>
      <c r="I74" s="2"/>
      <c r="J74" s="1"/>
      <c r="K74" s="1"/>
      <c r="L74" s="1"/>
      <c r="M74" s="1"/>
      <c r="N74" s="4"/>
    </row>
    <row r="75" spans="1:14" x14ac:dyDescent="0.2">
      <c r="A75" s="1"/>
      <c r="B75" s="2"/>
      <c r="C75" s="2"/>
      <c r="D75" s="1"/>
      <c r="E75" s="1"/>
      <c r="F75" s="1"/>
      <c r="G75" s="1"/>
      <c r="H75" s="2"/>
      <c r="I75" s="2"/>
      <c r="J75" s="1"/>
      <c r="K75" s="1"/>
      <c r="L75" s="1"/>
      <c r="M75" s="1"/>
      <c r="N75" s="4"/>
    </row>
    <row r="76" spans="1:14" x14ac:dyDescent="0.2">
      <c r="A76" s="1"/>
      <c r="B76" s="2"/>
      <c r="C76" s="2"/>
      <c r="D76" s="1"/>
      <c r="E76" s="1"/>
      <c r="F76" s="1"/>
      <c r="G76" s="1"/>
      <c r="H76" s="2"/>
      <c r="I76" s="2"/>
      <c r="J76" s="1"/>
      <c r="K76" s="1"/>
      <c r="L76" s="1"/>
      <c r="M76" s="1"/>
      <c r="N76" s="4"/>
    </row>
    <row r="77" spans="1:14" x14ac:dyDescent="0.2">
      <c r="A77" s="1"/>
      <c r="B77" s="2"/>
      <c r="C77" s="2"/>
      <c r="D77" s="1"/>
      <c r="E77" s="1"/>
      <c r="F77" s="1"/>
      <c r="G77" s="1"/>
      <c r="H77" s="2"/>
      <c r="I77" s="2"/>
      <c r="J77" s="1"/>
      <c r="K77" s="1"/>
      <c r="L77" s="1"/>
      <c r="M77" s="1"/>
      <c r="N77" s="4"/>
    </row>
    <row r="78" spans="1:14" x14ac:dyDescent="0.2">
      <c r="A78" s="66"/>
      <c r="B78" s="67"/>
      <c r="C78" s="67"/>
      <c r="D78" s="66"/>
      <c r="E78" s="23"/>
      <c r="F78" s="1"/>
      <c r="G78" s="66"/>
      <c r="H78" s="67"/>
      <c r="I78" s="67"/>
      <c r="J78" s="66"/>
      <c r="K78" s="23"/>
      <c r="L78" s="1"/>
      <c r="M78" s="1"/>
      <c r="N78" s="4"/>
    </row>
    <row r="79" spans="1:14" x14ac:dyDescent="0.2">
      <c r="A79" s="68" t="s">
        <v>58</v>
      </c>
      <c r="B79" s="2"/>
      <c r="C79" s="2"/>
      <c r="D79" s="1"/>
      <c r="E79" s="1"/>
      <c r="F79" s="1"/>
      <c r="G79" s="68" t="s">
        <v>59</v>
      </c>
      <c r="H79" s="2"/>
      <c r="I79" s="2"/>
      <c r="J79" s="1"/>
      <c r="K79" s="1"/>
      <c r="L79" s="1"/>
      <c r="M79" s="1"/>
      <c r="N79" s="4"/>
    </row>
    <row r="80" spans="1:14" x14ac:dyDescent="0.2">
      <c r="A80" s="68" t="s">
        <v>60</v>
      </c>
      <c r="B80" s="2"/>
      <c r="C80" s="2"/>
      <c r="D80" s="1"/>
      <c r="E80" s="1"/>
      <c r="F80" s="1"/>
      <c r="G80" s="68" t="s">
        <v>61</v>
      </c>
      <c r="H80" s="2"/>
      <c r="I80" s="2"/>
      <c r="J80" s="1"/>
      <c r="K80" s="1"/>
      <c r="L80" s="1"/>
      <c r="M80" s="1"/>
      <c r="N80" s="4"/>
    </row>
    <row r="81" spans="1:14" x14ac:dyDescent="0.2">
      <c r="A81" t="s">
        <v>62</v>
      </c>
      <c r="B81" s="2"/>
      <c r="C81" s="2"/>
      <c r="D81" s="1"/>
      <c r="E81" s="1"/>
      <c r="F81" s="1"/>
      <c r="G81" t="s">
        <v>63</v>
      </c>
      <c r="H81" s="2"/>
      <c r="I81" s="2"/>
      <c r="J81" s="1"/>
      <c r="K81" s="1"/>
      <c r="L81" s="1"/>
      <c r="M81" s="1"/>
      <c r="N81" s="4"/>
    </row>
    <row r="82" spans="1:14" x14ac:dyDescent="0.2">
      <c r="A82" s="69" t="s">
        <v>64</v>
      </c>
      <c r="B82" s="3"/>
      <c r="C82" s="3"/>
      <c r="D82" s="1"/>
      <c r="E82" s="1"/>
      <c r="F82" s="1"/>
      <c r="G82" s="69" t="s">
        <v>65</v>
      </c>
      <c r="H82" s="3"/>
      <c r="I82" s="3"/>
      <c r="J82" s="1"/>
      <c r="K82" s="1"/>
      <c r="L82" s="1"/>
      <c r="M82" s="1"/>
      <c r="N82" s="4"/>
    </row>
    <row r="83" spans="1:14" x14ac:dyDescent="0.2">
      <c r="A83" s="69"/>
      <c r="B83" s="3"/>
      <c r="C83" s="3"/>
      <c r="D83" s="1"/>
      <c r="E83" s="1"/>
      <c r="F83" s="1"/>
      <c r="G83" s="69"/>
      <c r="H83" s="3"/>
      <c r="I83" s="3"/>
      <c r="J83" s="1"/>
      <c r="K83" s="1"/>
      <c r="L83" s="1"/>
      <c r="M83" s="1"/>
      <c r="N83" s="4"/>
    </row>
    <row r="84" spans="1:14" x14ac:dyDescent="0.2">
      <c r="A84" s="1"/>
      <c r="B84" s="2"/>
      <c r="C84" s="2"/>
      <c r="D84" s="1"/>
      <c r="E84" s="1"/>
      <c r="F84" s="1"/>
      <c r="G84" s="1"/>
      <c r="H84" s="2"/>
      <c r="I84" s="2"/>
      <c r="J84" s="1"/>
      <c r="K84" s="1"/>
      <c r="L84" s="1"/>
      <c r="M84" s="1"/>
      <c r="N84" s="4"/>
    </row>
    <row r="85" spans="1:14" x14ac:dyDescent="0.2">
      <c r="A85" s="1"/>
      <c r="B85" s="2"/>
      <c r="C85" s="2"/>
      <c r="D85" s="1"/>
      <c r="E85" s="1"/>
      <c r="F85" s="1"/>
      <c r="G85" s="1"/>
      <c r="H85" s="2"/>
      <c r="I85" s="2"/>
      <c r="J85" s="1"/>
      <c r="K85" s="1"/>
      <c r="L85" s="1"/>
      <c r="M85" s="1"/>
      <c r="N85" s="4"/>
    </row>
    <row r="86" spans="1:14" x14ac:dyDescent="0.2">
      <c r="A86" s="1"/>
      <c r="B86" s="2"/>
      <c r="C86" s="2"/>
      <c r="D86" s="1"/>
      <c r="E86" s="1"/>
      <c r="F86" s="1"/>
      <c r="G86" s="1"/>
      <c r="H86" s="2"/>
      <c r="I86" s="2"/>
      <c r="J86" s="1"/>
      <c r="K86" s="1"/>
      <c r="L86" s="1"/>
      <c r="M86" s="1"/>
      <c r="N86" s="4"/>
    </row>
    <row r="87" spans="1:14" x14ac:dyDescent="0.2">
      <c r="A87" s="1"/>
      <c r="B87" s="2"/>
      <c r="C87" s="2"/>
      <c r="D87" s="1"/>
      <c r="E87" s="1"/>
      <c r="F87" s="1"/>
      <c r="G87" s="1"/>
      <c r="H87" s="2"/>
      <c r="I87" s="2"/>
      <c r="J87" s="1"/>
      <c r="K87" s="1"/>
      <c r="L87" s="1"/>
      <c r="M87" s="1"/>
      <c r="N87" s="4"/>
    </row>
    <row r="88" spans="1:14" x14ac:dyDescent="0.2">
      <c r="A88" s="1"/>
      <c r="B88" s="2"/>
      <c r="C88" s="2"/>
      <c r="D88" s="1"/>
      <c r="E88" s="1"/>
      <c r="F88" s="1"/>
      <c r="G88" s="1"/>
      <c r="H88" s="2"/>
      <c r="I88" s="2"/>
      <c r="J88" s="1"/>
      <c r="K88" s="1"/>
      <c r="L88" s="1"/>
      <c r="M88" s="1"/>
      <c r="N88" s="4"/>
    </row>
    <row r="89" spans="1:14" x14ac:dyDescent="0.2">
      <c r="A89" s="66"/>
      <c r="B89" s="67"/>
      <c r="C89" s="67"/>
      <c r="D89" s="66"/>
      <c r="E89" s="23"/>
      <c r="F89" s="1"/>
      <c r="G89" s="66"/>
      <c r="H89" s="67"/>
      <c r="I89" s="67"/>
      <c r="J89" s="66"/>
      <c r="K89" s="23"/>
      <c r="L89" s="1"/>
      <c r="M89" s="1"/>
      <c r="N89" s="4"/>
    </row>
    <row r="90" spans="1:14" x14ac:dyDescent="0.2">
      <c r="A90" s="68" t="s">
        <v>66</v>
      </c>
      <c r="B90" s="2"/>
      <c r="C90" s="2"/>
      <c r="D90" s="1"/>
      <c r="E90" s="1"/>
      <c r="F90" s="1"/>
      <c r="G90" s="68" t="s">
        <v>67</v>
      </c>
      <c r="H90" s="2"/>
      <c r="I90" s="2"/>
      <c r="J90" s="1"/>
      <c r="K90" s="1"/>
      <c r="L90" s="1"/>
      <c r="M90" s="1"/>
      <c r="N90" s="4"/>
    </row>
    <row r="91" spans="1:14" x14ac:dyDescent="0.2">
      <c r="A91" s="68" t="s">
        <v>68</v>
      </c>
      <c r="B91" s="2"/>
      <c r="C91" s="2"/>
      <c r="D91" s="1"/>
      <c r="E91" s="1"/>
      <c r="F91" s="1"/>
      <c r="G91" s="68" t="s">
        <v>69</v>
      </c>
      <c r="H91" s="2"/>
      <c r="I91" s="2"/>
      <c r="J91" s="1"/>
      <c r="K91" s="1"/>
      <c r="L91" s="1"/>
      <c r="M91" s="1"/>
      <c r="N91" s="4"/>
    </row>
    <row r="92" spans="1:14" x14ac:dyDescent="0.2">
      <c r="A92" t="s">
        <v>70</v>
      </c>
      <c r="B92" s="2"/>
      <c r="C92" s="2"/>
      <c r="D92" s="1"/>
      <c r="E92" s="1"/>
      <c r="F92" s="1"/>
      <c r="G92" t="s">
        <v>71</v>
      </c>
      <c r="H92" s="2"/>
      <c r="I92" s="2"/>
      <c r="J92" s="1"/>
      <c r="K92" s="1"/>
      <c r="L92" s="1"/>
      <c r="M92" s="1"/>
      <c r="N92" s="4"/>
    </row>
    <row r="93" spans="1:14" x14ac:dyDescent="0.2">
      <c r="A93" s="69" t="s">
        <v>72</v>
      </c>
      <c r="B93" s="3"/>
      <c r="C93" s="3"/>
      <c r="D93" s="1"/>
      <c r="E93" s="1"/>
      <c r="F93" s="1"/>
      <c r="G93" s="69" t="s">
        <v>73</v>
      </c>
      <c r="H93" s="3"/>
      <c r="I93" s="3"/>
      <c r="J93" s="1"/>
      <c r="K93" s="1"/>
      <c r="L93" s="1"/>
      <c r="M93" s="1"/>
      <c r="N93" s="4"/>
    </row>
    <row r="94" spans="1:14" x14ac:dyDescent="0.2">
      <c r="A94" s="69"/>
      <c r="B94" s="3"/>
      <c r="C94" s="3"/>
      <c r="D94" s="1"/>
      <c r="E94" s="1"/>
      <c r="F94" s="1"/>
      <c r="G94" s="69"/>
      <c r="H94" s="3"/>
      <c r="I94" s="3"/>
      <c r="J94" s="1"/>
      <c r="K94" s="1"/>
      <c r="L94" s="1"/>
      <c r="M94" s="1"/>
      <c r="N94" s="4"/>
    </row>
    <row r="95" spans="1:14" x14ac:dyDescent="0.2">
      <c r="A95" s="1"/>
      <c r="B95" s="2"/>
      <c r="C95" s="2"/>
      <c r="D95" s="1"/>
      <c r="E95" s="1"/>
      <c r="F95" s="1"/>
      <c r="G95" s="1"/>
      <c r="H95" s="3"/>
      <c r="I95" s="1"/>
      <c r="J95" s="1"/>
      <c r="K95" s="1"/>
      <c r="L95" s="1"/>
      <c r="M95" s="1"/>
      <c r="N95" s="4"/>
    </row>
    <row r="96" spans="1:14" x14ac:dyDescent="0.2">
      <c r="A96" s="1" t="s">
        <v>74</v>
      </c>
      <c r="B96" s="2"/>
      <c r="C96" s="2"/>
      <c r="D96" s="1"/>
      <c r="E96" s="1"/>
      <c r="F96" s="1"/>
      <c r="G96" s="1"/>
      <c r="H96" s="3"/>
      <c r="I96" s="1"/>
      <c r="J96" s="1"/>
      <c r="K96" s="1"/>
      <c r="L96" s="1"/>
      <c r="M96" s="1"/>
      <c r="N96" s="4"/>
    </row>
    <row r="97" spans="1:14" x14ac:dyDescent="0.2">
      <c r="A97" s="1" t="s">
        <v>1</v>
      </c>
      <c r="B97" s="2"/>
      <c r="C97" s="2"/>
      <c r="D97" s="1"/>
      <c r="E97" s="1"/>
      <c r="F97" s="1"/>
      <c r="G97" s="1"/>
      <c r="H97" s="3"/>
      <c r="I97" s="1"/>
      <c r="J97" s="1"/>
      <c r="K97" s="1"/>
      <c r="L97" s="1"/>
      <c r="M97" s="1"/>
      <c r="N97" s="4"/>
    </row>
    <row r="98" spans="1:14" x14ac:dyDescent="0.2">
      <c r="A98" s="1" t="s">
        <v>75</v>
      </c>
      <c r="B98" s="2"/>
      <c r="C98" s="2"/>
      <c r="D98" s="1"/>
      <c r="E98" s="1"/>
      <c r="F98" s="1"/>
      <c r="G98" s="1"/>
      <c r="H98" s="3"/>
      <c r="I98" s="1"/>
      <c r="J98" s="1"/>
      <c r="K98" s="1"/>
      <c r="L98" s="1"/>
      <c r="M98" s="1"/>
      <c r="N98" s="4"/>
    </row>
    <row r="99" spans="1:14" x14ac:dyDescent="0.2">
      <c r="A99" s="1" t="s">
        <v>76</v>
      </c>
      <c r="B99" s="2"/>
      <c r="C99" s="2"/>
      <c r="D99" s="1"/>
      <c r="E99" s="1"/>
      <c r="F99" s="1"/>
      <c r="G99" s="1"/>
      <c r="H99" s="3"/>
      <c r="I99" s="1"/>
      <c r="J99" s="1"/>
      <c r="K99" s="1"/>
      <c r="L99" s="1"/>
      <c r="M99" s="1"/>
      <c r="N99" s="4"/>
    </row>
    <row r="100" spans="1:14" x14ac:dyDescent="0.2">
      <c r="A100" s="1"/>
      <c r="B100" s="2"/>
      <c r="C100" s="2"/>
      <c r="D100" s="1"/>
      <c r="E100" s="1"/>
      <c r="F100" s="1"/>
      <c r="G100" s="1"/>
      <c r="H100" s="3"/>
      <c r="I100" s="1"/>
      <c r="J100" s="1"/>
      <c r="K100" s="1"/>
      <c r="L100" s="1"/>
      <c r="M100" s="1"/>
      <c r="N100" s="4"/>
    </row>
    <row r="101" spans="1:14" x14ac:dyDescent="0.2">
      <c r="A101" s="1"/>
      <c r="B101" s="2"/>
      <c r="C101" s="2"/>
      <c r="D101" s="1"/>
      <c r="E101" s="1"/>
      <c r="F101" s="1"/>
      <c r="G101" s="1"/>
      <c r="H101" s="3"/>
      <c r="I101" s="1"/>
      <c r="J101" s="1"/>
      <c r="K101" s="1"/>
      <c r="L101" s="1"/>
      <c r="M101" s="1"/>
      <c r="N101" s="4"/>
    </row>
    <row r="102" spans="1:14" x14ac:dyDescent="0.2">
      <c r="A102" s="1"/>
      <c r="B102" s="2"/>
      <c r="C102" s="2"/>
      <c r="D102" s="1"/>
      <c r="E102" s="1"/>
      <c r="F102" s="1"/>
      <c r="G102" s="1"/>
      <c r="H102" s="3"/>
      <c r="I102" s="1"/>
      <c r="J102" s="1"/>
      <c r="K102" s="1"/>
      <c r="L102" s="1"/>
      <c r="M102" s="1"/>
      <c r="N102" s="4"/>
    </row>
    <row r="103" spans="1:14" x14ac:dyDescent="0.2">
      <c r="A103" s="1"/>
      <c r="B103" s="2"/>
      <c r="C103" s="2"/>
      <c r="D103" s="1"/>
      <c r="E103" s="1"/>
      <c r="F103" s="1"/>
      <c r="G103" s="1"/>
      <c r="H103" s="3"/>
      <c r="I103" s="1"/>
      <c r="J103" s="1"/>
      <c r="K103" s="1"/>
      <c r="L103" s="1"/>
      <c r="M103" s="1"/>
      <c r="N103" s="4"/>
    </row>
    <row r="104" spans="1:14" x14ac:dyDescent="0.2">
      <c r="A104" s="1"/>
      <c r="B104" s="2"/>
      <c r="C104" s="2"/>
      <c r="D104" s="1"/>
      <c r="E104" s="1"/>
      <c r="F104" s="1"/>
      <c r="G104" s="1"/>
      <c r="H104" s="3"/>
      <c r="I104" s="1"/>
      <c r="J104" s="1"/>
      <c r="K104" s="1"/>
      <c r="L104" s="1"/>
      <c r="M104" s="1"/>
      <c r="N104" s="4"/>
    </row>
    <row r="105" spans="1:14" x14ac:dyDescent="0.2">
      <c r="A105" s="1"/>
      <c r="B105" s="2"/>
      <c r="C105" s="2"/>
      <c r="D105" s="1"/>
      <c r="E105" s="1"/>
      <c r="F105" s="1"/>
      <c r="G105" s="1"/>
      <c r="H105" s="3"/>
      <c r="I105" s="1"/>
      <c r="J105" s="1"/>
      <c r="K105" s="1"/>
      <c r="L105" s="1"/>
      <c r="M105" s="1"/>
      <c r="N105" s="4"/>
    </row>
    <row r="106" spans="1:14" x14ac:dyDescent="0.2">
      <c r="A106" s="1"/>
      <c r="B106" s="2"/>
      <c r="C106" s="2"/>
      <c r="D106" s="1"/>
      <c r="E106" s="1"/>
      <c r="F106" s="1"/>
      <c r="G106" s="1"/>
      <c r="H106" s="3"/>
      <c r="I106" s="1"/>
      <c r="J106" s="1"/>
      <c r="K106" s="1"/>
      <c r="L106" s="1"/>
      <c r="M106" s="1"/>
      <c r="N106" s="4"/>
    </row>
  </sheetData>
  <mergeCells count="3">
    <mergeCell ref="A5:K5"/>
    <mergeCell ref="A6:K6"/>
    <mergeCell ref="A7:K7"/>
  </mergeCells>
  <hyperlinks>
    <hyperlink ref="G82" r:id="rId1" xr:uid="{25E06AE0-E51C-4DDB-87C6-F635FD79EBED}"/>
    <hyperlink ref="A93" r:id="rId2" xr:uid="{9D1E67A7-A823-4C61-8126-6364E256DD85}"/>
    <hyperlink ref="G93" r:id="rId3" xr:uid="{86EC0948-ADD9-468D-A5FD-2873B2CE7DD2}"/>
    <hyperlink ref="A82" r:id="rId4" xr:uid="{78B51818-E30E-4D62-8E59-EDA9BA0B56B8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75777" r:id="rId7">
          <objectPr defaultSize="0" autoPict="0" r:id="rId8">
            <anchor moveWithCells="1" sizeWithCells="1">
              <from>
                <xdr:col>6</xdr:col>
                <xdr:colOff>66675</xdr:colOff>
                <xdr:row>74</xdr:row>
                <xdr:rowOff>47625</xdr:rowOff>
              </from>
              <to>
                <xdr:col>7</xdr:col>
                <xdr:colOff>752475</xdr:colOff>
                <xdr:row>77</xdr:row>
                <xdr:rowOff>123825</xdr:rowOff>
              </to>
            </anchor>
          </objectPr>
        </oleObject>
      </mc:Choice>
      <mc:Fallback>
        <oleObject progId="Word.Picture.8" shapeId="75777" r:id="rId7"/>
      </mc:Fallback>
    </mc:AlternateContent>
    <mc:AlternateContent xmlns:mc="http://schemas.openxmlformats.org/markup-compatibility/2006">
      <mc:Choice Requires="x14">
        <oleObject progId="Word.Picture.8" shapeId="75778" r:id="rId9">
          <objectPr defaultSize="0" autoPict="0" r:id="rId10">
            <anchor moveWithCells="1" sizeWithCells="1">
              <from>
                <xdr:col>0</xdr:col>
                <xdr:colOff>66675</xdr:colOff>
                <xdr:row>85</xdr:row>
                <xdr:rowOff>0</xdr:rowOff>
              </from>
              <to>
                <xdr:col>1</xdr:col>
                <xdr:colOff>447675</xdr:colOff>
                <xdr:row>88</xdr:row>
                <xdr:rowOff>133350</xdr:rowOff>
              </to>
            </anchor>
          </objectPr>
        </oleObject>
      </mc:Choice>
      <mc:Fallback>
        <oleObject progId="Word.Picture.8" shapeId="75778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DF463-054D-497F-8D1B-849D9EDBE8B6}">
  <dimension ref="A1:N105"/>
  <sheetViews>
    <sheetView workbookViewId="0"/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1"/>
      <c r="N1" s="4"/>
    </row>
    <row r="2" spans="1:14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1"/>
      <c r="N2" s="4"/>
    </row>
    <row r="3" spans="1:14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1"/>
      <c r="N4" s="4"/>
    </row>
    <row r="5" spans="1:14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89"/>
      <c r="M5" s="89"/>
      <c r="N5" s="8"/>
    </row>
    <row r="6" spans="1:14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89"/>
      <c r="M6" s="89"/>
      <c r="N6" s="8"/>
    </row>
    <row r="7" spans="1:14" x14ac:dyDescent="0.2">
      <c r="A7" s="135">
        <v>44377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90"/>
      <c r="M7" s="90"/>
      <c r="N7" s="10"/>
    </row>
    <row r="8" spans="1:14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1"/>
      <c r="N8" s="4"/>
    </row>
    <row r="9" spans="1:14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1"/>
      <c r="N9" s="4"/>
    </row>
    <row r="10" spans="1:14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11" t="s">
        <v>3</v>
      </c>
      <c r="N10" s="4"/>
    </row>
    <row r="11" spans="1:14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1"/>
      <c r="N11" s="4"/>
    </row>
    <row r="12" spans="1:14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44347</v>
      </c>
      <c r="F14" s="22" t="s">
        <v>14</v>
      </c>
      <c r="G14" s="22">
        <v>44377</v>
      </c>
      <c r="H14" s="22">
        <v>44347</v>
      </c>
      <c r="I14" s="22" t="s">
        <v>14</v>
      </c>
      <c r="J14" s="22">
        <v>44377</v>
      </c>
      <c r="K14" s="22">
        <v>44377</v>
      </c>
      <c r="L14" s="22">
        <v>44377</v>
      </c>
      <c r="M14" s="22">
        <v>44377</v>
      </c>
      <c r="N14" s="22">
        <v>44377</v>
      </c>
    </row>
    <row r="15" spans="1:14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6"/>
      <c r="N16" s="4"/>
    </row>
    <row r="17" spans="1:14" x14ac:dyDescent="0.2">
      <c r="A17" s="1" t="s">
        <v>25</v>
      </c>
      <c r="B17" s="2"/>
      <c r="C17" s="2"/>
      <c r="D17" s="27">
        <v>1.3341508514148919E-4</v>
      </c>
      <c r="E17" s="26">
        <v>139249365</v>
      </c>
      <c r="F17" s="26">
        <v>20851722</v>
      </c>
      <c r="G17" s="26">
        <v>160101087</v>
      </c>
      <c r="H17" s="26">
        <v>139249365</v>
      </c>
      <c r="I17" s="26">
        <v>20851722</v>
      </c>
      <c r="J17" s="26">
        <v>160101087</v>
      </c>
      <c r="K17" s="26">
        <v>0</v>
      </c>
      <c r="L17" s="26">
        <v>0</v>
      </c>
      <c r="M17" s="26">
        <v>1723</v>
      </c>
      <c r="N17" s="28">
        <v>1723</v>
      </c>
    </row>
    <row r="18" spans="1:14" x14ac:dyDescent="0.2">
      <c r="A18" s="4" t="s">
        <v>26</v>
      </c>
      <c r="B18" s="2"/>
      <c r="C18" s="2"/>
      <c r="D18" s="31">
        <v>1.0004999302326734E-4</v>
      </c>
      <c r="E18" s="26">
        <v>3119390</v>
      </c>
      <c r="F18" s="32">
        <v>1014546</v>
      </c>
      <c r="G18" s="26">
        <v>4133936</v>
      </c>
      <c r="H18" s="26">
        <v>3119390</v>
      </c>
      <c r="I18" s="26">
        <v>1014546</v>
      </c>
      <c r="J18" s="26">
        <v>4133936</v>
      </c>
      <c r="K18" s="26">
        <v>0</v>
      </c>
      <c r="L18" s="26">
        <v>0</v>
      </c>
      <c r="M18" s="26">
        <v>29</v>
      </c>
      <c r="N18" s="28">
        <v>29</v>
      </c>
    </row>
    <row r="19" spans="1:14" x14ac:dyDescent="0.2">
      <c r="A19" s="33" t="s">
        <v>27</v>
      </c>
      <c r="B19" s="2"/>
      <c r="C19" s="2"/>
      <c r="D19" s="31">
        <v>2.9587985838462562E-4</v>
      </c>
      <c r="E19" s="26">
        <v>158308068</v>
      </c>
      <c r="F19" s="26">
        <v>3850</v>
      </c>
      <c r="G19" s="26">
        <v>158311918</v>
      </c>
      <c r="H19" s="26">
        <v>158308068</v>
      </c>
      <c r="I19" s="26">
        <v>3850</v>
      </c>
      <c r="J19" s="26">
        <v>158311918</v>
      </c>
      <c r="K19" s="26">
        <v>0</v>
      </c>
      <c r="L19" s="26">
        <v>0</v>
      </c>
      <c r="M19" s="26">
        <v>3850</v>
      </c>
      <c r="N19" s="28">
        <v>3850</v>
      </c>
    </row>
    <row r="20" spans="1:14" x14ac:dyDescent="0.2">
      <c r="A20" s="33" t="s">
        <v>28</v>
      </c>
      <c r="B20" s="2"/>
      <c r="C20" s="2"/>
      <c r="D20" s="31">
        <v>7.5168411846011874E-4</v>
      </c>
      <c r="E20" s="26">
        <v>206432272</v>
      </c>
      <c r="F20" s="26">
        <v>-4287485</v>
      </c>
      <c r="G20" s="26">
        <v>202144787</v>
      </c>
      <c r="H20" s="26">
        <v>206432272</v>
      </c>
      <c r="I20" s="26">
        <v>-4287485</v>
      </c>
      <c r="J20" s="26">
        <v>202144787</v>
      </c>
      <c r="K20" s="26">
        <v>0</v>
      </c>
      <c r="L20" s="26">
        <v>0</v>
      </c>
      <c r="M20" s="26">
        <v>12515</v>
      </c>
      <c r="N20" s="28">
        <v>12515</v>
      </c>
    </row>
    <row r="21" spans="1:14" x14ac:dyDescent="0.2">
      <c r="A21" s="33" t="s">
        <v>29</v>
      </c>
      <c r="B21" s="2"/>
      <c r="C21" s="2"/>
      <c r="D21" s="34" t="s">
        <v>30</v>
      </c>
      <c r="E21" s="26">
        <v>14335304</v>
      </c>
      <c r="F21" s="26">
        <v>48905</v>
      </c>
      <c r="G21" s="26">
        <v>14384209</v>
      </c>
      <c r="H21" s="26">
        <v>15770225</v>
      </c>
      <c r="I21" s="26">
        <v>171686</v>
      </c>
      <c r="J21" s="26">
        <v>15941911</v>
      </c>
      <c r="K21" s="26">
        <v>2267</v>
      </c>
      <c r="L21" s="26">
        <v>0</v>
      </c>
      <c r="M21" s="35">
        <v>32529</v>
      </c>
      <c r="N21" s="28">
        <v>22720</v>
      </c>
    </row>
    <row r="22" spans="1:14" x14ac:dyDescent="0.2">
      <c r="A22" s="4" t="s">
        <v>31</v>
      </c>
      <c r="B22" s="2"/>
      <c r="C22" s="2"/>
      <c r="D22" s="36"/>
      <c r="E22" s="37">
        <v>521444399</v>
      </c>
      <c r="F22" s="37">
        <v>17631538</v>
      </c>
      <c r="G22" s="37">
        <v>539075937</v>
      </c>
      <c r="H22" s="37">
        <v>522879320</v>
      </c>
      <c r="I22" s="37">
        <v>17754319</v>
      </c>
      <c r="J22" s="37">
        <v>540633639</v>
      </c>
      <c r="K22" s="37">
        <v>2267</v>
      </c>
      <c r="L22" s="37">
        <v>0</v>
      </c>
      <c r="M22" s="37">
        <v>50646</v>
      </c>
      <c r="N22" s="38">
        <v>40837</v>
      </c>
    </row>
    <row r="23" spans="1:14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x14ac:dyDescent="0.2">
      <c r="A25" s="33" t="s">
        <v>33</v>
      </c>
      <c r="B25" s="15">
        <v>44364</v>
      </c>
      <c r="C25" s="2"/>
      <c r="D25" s="31">
        <v>1.0921515776728392E-3</v>
      </c>
      <c r="E25" s="39">
        <v>9999492</v>
      </c>
      <c r="F25" s="26">
        <v>-9999492</v>
      </c>
      <c r="G25" s="39">
        <v>0</v>
      </c>
      <c r="H25" s="39">
        <v>9999949</v>
      </c>
      <c r="I25" s="26">
        <v>-9999949</v>
      </c>
      <c r="J25" s="39">
        <v>0</v>
      </c>
      <c r="K25" s="39">
        <v>0</v>
      </c>
      <c r="L25" s="39">
        <v>508</v>
      </c>
      <c r="M25" s="39">
        <v>0</v>
      </c>
      <c r="N25" s="42">
        <v>508</v>
      </c>
    </row>
    <row r="26" spans="1:14" x14ac:dyDescent="0.2">
      <c r="A26" s="33" t="s">
        <v>33</v>
      </c>
      <c r="B26" s="15">
        <v>44364</v>
      </c>
      <c r="C26" s="2"/>
      <c r="D26" s="31">
        <v>1.0653385529198851E-3</v>
      </c>
      <c r="E26" s="39">
        <v>9999504</v>
      </c>
      <c r="F26" s="26">
        <v>-9999504</v>
      </c>
      <c r="G26" s="39">
        <v>0</v>
      </c>
      <c r="H26" s="39">
        <v>9999949</v>
      </c>
      <c r="I26" s="26">
        <v>-9999949</v>
      </c>
      <c r="J26" s="39">
        <v>0</v>
      </c>
      <c r="K26" s="39">
        <v>0</v>
      </c>
      <c r="L26" s="39">
        <v>496</v>
      </c>
      <c r="M26" s="39">
        <v>0</v>
      </c>
      <c r="N26" s="42">
        <v>496</v>
      </c>
    </row>
    <row r="27" spans="1:14" x14ac:dyDescent="0.2">
      <c r="A27" s="33" t="s">
        <v>33</v>
      </c>
      <c r="B27" s="15">
        <v>44420</v>
      </c>
      <c r="C27" s="2"/>
      <c r="D27" s="31">
        <v>1.1669812225315861E-3</v>
      </c>
      <c r="E27" s="39">
        <v>19995336</v>
      </c>
      <c r="F27" s="26">
        <v>1917</v>
      </c>
      <c r="G27" s="39">
        <v>19997253</v>
      </c>
      <c r="H27" s="39">
        <v>19999144</v>
      </c>
      <c r="I27" s="26">
        <v>-314</v>
      </c>
      <c r="J27" s="39">
        <v>19998830</v>
      </c>
      <c r="K27" s="39">
        <v>0</v>
      </c>
      <c r="L27" s="39">
        <v>1917</v>
      </c>
      <c r="M27" s="39">
        <v>0</v>
      </c>
      <c r="N27" s="42">
        <v>1917</v>
      </c>
    </row>
    <row r="28" spans="1:14" x14ac:dyDescent="0.2">
      <c r="A28" s="33" t="s">
        <v>33</v>
      </c>
      <c r="B28" s="15">
        <v>44420</v>
      </c>
      <c r="C28" s="2"/>
      <c r="D28" s="31">
        <v>1.1255854042831481E-3</v>
      </c>
      <c r="E28" s="39">
        <v>19995501</v>
      </c>
      <c r="F28" s="26">
        <v>1849</v>
      </c>
      <c r="G28" s="39">
        <v>19997350</v>
      </c>
      <c r="H28" s="39">
        <v>19999144</v>
      </c>
      <c r="I28" s="26">
        <v>-314</v>
      </c>
      <c r="J28" s="39">
        <v>19998830</v>
      </c>
      <c r="K28" s="39">
        <v>0</v>
      </c>
      <c r="L28" s="39">
        <v>1849</v>
      </c>
      <c r="M28" s="39">
        <v>0</v>
      </c>
      <c r="N28" s="42">
        <v>1849</v>
      </c>
    </row>
    <row r="29" spans="1:14" x14ac:dyDescent="0.2">
      <c r="A29" s="33" t="s">
        <v>33</v>
      </c>
      <c r="B29" s="15">
        <v>44420</v>
      </c>
      <c r="C29" s="15"/>
      <c r="D29" s="43">
        <v>1.1263534877143226E-3</v>
      </c>
      <c r="E29" s="26">
        <v>9997749</v>
      </c>
      <c r="F29" s="26">
        <v>925</v>
      </c>
      <c r="G29" s="26">
        <v>9998674</v>
      </c>
      <c r="H29" s="26">
        <v>9999572</v>
      </c>
      <c r="I29" s="26">
        <v>-157</v>
      </c>
      <c r="J29" s="39">
        <v>9999415</v>
      </c>
      <c r="K29" s="26">
        <v>0</v>
      </c>
      <c r="L29" s="26">
        <v>925</v>
      </c>
      <c r="M29" s="39">
        <v>0</v>
      </c>
      <c r="N29" s="42">
        <v>925</v>
      </c>
    </row>
    <row r="30" spans="1:14" x14ac:dyDescent="0.2">
      <c r="A30" s="33" t="s">
        <v>34</v>
      </c>
      <c r="B30" s="2"/>
      <c r="C30" s="2"/>
      <c r="D30" s="44"/>
      <c r="E30" s="37">
        <v>69987582</v>
      </c>
      <c r="F30" s="37">
        <v>-19994305</v>
      </c>
      <c r="G30" s="37">
        <v>49993277</v>
      </c>
      <c r="H30" s="37">
        <v>69997758</v>
      </c>
      <c r="I30" s="37">
        <v>-20000683</v>
      </c>
      <c r="J30" s="37">
        <v>49997075</v>
      </c>
      <c r="K30" s="37">
        <v>0</v>
      </c>
      <c r="L30" s="37">
        <v>5695</v>
      </c>
      <c r="M30" s="37">
        <v>0</v>
      </c>
      <c r="N30" s="37">
        <v>5695</v>
      </c>
    </row>
    <row r="31" spans="1:14" x14ac:dyDescent="0.2">
      <c r="A31" s="1"/>
      <c r="B31" s="45"/>
      <c r="C31" s="45"/>
      <c r="D31" s="36"/>
      <c r="E31" s="39"/>
      <c r="F31" s="39"/>
      <c r="G31" s="39"/>
      <c r="H31" s="39"/>
      <c r="I31" s="39"/>
      <c r="J31" s="39"/>
      <c r="K31" s="39"/>
      <c r="L31" s="39"/>
      <c r="M31" s="39"/>
      <c r="N31" s="40"/>
    </row>
    <row r="32" spans="1:14" x14ac:dyDescent="0.2">
      <c r="A32" s="1" t="s">
        <v>35</v>
      </c>
      <c r="B32" s="46"/>
      <c r="C32" s="46"/>
      <c r="D32" s="5"/>
      <c r="E32" s="39"/>
      <c r="F32" s="39"/>
      <c r="G32" s="39"/>
      <c r="H32" s="39" t="s">
        <v>0</v>
      </c>
      <c r="I32" s="39" t="s">
        <v>0</v>
      </c>
      <c r="J32" s="39" t="s">
        <v>0</v>
      </c>
      <c r="K32" s="39"/>
      <c r="L32" s="39"/>
      <c r="M32" s="39"/>
      <c r="N32" s="42"/>
    </row>
    <row r="33" spans="1:14" x14ac:dyDescent="0.2">
      <c r="A33" t="s">
        <v>38</v>
      </c>
      <c r="B33" s="46">
        <v>44361</v>
      </c>
      <c r="C33" s="47" t="s">
        <v>30</v>
      </c>
      <c r="D33" s="48">
        <v>2.8409E-2</v>
      </c>
      <c r="E33" s="26">
        <v>9999850</v>
      </c>
      <c r="F33" s="26">
        <v>-9999850</v>
      </c>
      <c r="G33" s="26">
        <v>0</v>
      </c>
      <c r="H33" s="26">
        <v>10009881</v>
      </c>
      <c r="I33" s="26">
        <v>-10009881</v>
      </c>
      <c r="J33" s="26">
        <v>0</v>
      </c>
      <c r="K33" s="26">
        <v>0</v>
      </c>
      <c r="L33" s="26">
        <v>150</v>
      </c>
      <c r="M33" s="26">
        <v>10356</v>
      </c>
      <c r="N33" s="42">
        <v>10506</v>
      </c>
    </row>
    <row r="34" spans="1:14" x14ac:dyDescent="0.2">
      <c r="A34" t="s">
        <v>37</v>
      </c>
      <c r="B34" s="46">
        <v>44425</v>
      </c>
      <c r="C34" s="47" t="s">
        <v>30</v>
      </c>
      <c r="D34" s="48">
        <v>2.4500000000000001E-2</v>
      </c>
      <c r="E34" s="26">
        <v>9975556</v>
      </c>
      <c r="F34" s="26">
        <v>9402</v>
      </c>
      <c r="G34" s="26">
        <v>9984958</v>
      </c>
      <c r="H34" s="26">
        <v>10027209</v>
      </c>
      <c r="I34" s="26">
        <v>-12437</v>
      </c>
      <c r="J34" s="26">
        <v>10014772</v>
      </c>
      <c r="K34" s="26">
        <v>45905</v>
      </c>
      <c r="L34" s="26">
        <v>9401</v>
      </c>
      <c r="M34" s="26">
        <v>10274</v>
      </c>
      <c r="N34" s="42">
        <v>19675</v>
      </c>
    </row>
    <row r="35" spans="1:14" x14ac:dyDescent="0.2">
      <c r="A35" t="s">
        <v>36</v>
      </c>
      <c r="B35" s="46">
        <v>44449</v>
      </c>
      <c r="C35" s="47" t="s">
        <v>30</v>
      </c>
      <c r="D35" s="48">
        <v>1.5737000000000001E-2</v>
      </c>
      <c r="E35" s="26">
        <v>10021873</v>
      </c>
      <c r="F35" s="26">
        <v>-6433</v>
      </c>
      <c r="G35" s="26">
        <v>10015440</v>
      </c>
      <c r="H35" s="26">
        <v>10064732</v>
      </c>
      <c r="I35" s="26">
        <v>-20961</v>
      </c>
      <c r="J35" s="26">
        <v>10043771</v>
      </c>
      <c r="K35" s="26">
        <v>73039</v>
      </c>
      <c r="L35" s="26">
        <v>-6433</v>
      </c>
      <c r="M35" s="26">
        <v>19521</v>
      </c>
      <c r="N35" s="42">
        <v>13088</v>
      </c>
    </row>
    <row r="36" spans="1:14" x14ac:dyDescent="0.2">
      <c r="A36" t="s">
        <v>37</v>
      </c>
      <c r="B36" s="46">
        <v>44476</v>
      </c>
      <c r="C36" s="47" t="s">
        <v>30</v>
      </c>
      <c r="D36" s="48">
        <v>2.5010000000000001E-2</v>
      </c>
      <c r="E36" s="26">
        <v>9962203</v>
      </c>
      <c r="F36" s="26">
        <v>8790</v>
      </c>
      <c r="G36" s="26">
        <v>9970993</v>
      </c>
      <c r="H36" s="26">
        <v>10047005</v>
      </c>
      <c r="I36" s="26">
        <v>-12408</v>
      </c>
      <c r="J36" s="26">
        <v>10034597</v>
      </c>
      <c r="K36" s="26">
        <v>31398</v>
      </c>
      <c r="L36" s="26">
        <v>8790</v>
      </c>
      <c r="M36" s="26">
        <v>11301</v>
      </c>
      <c r="N36" s="42">
        <v>20091</v>
      </c>
    </row>
    <row r="37" spans="1:14" x14ac:dyDescent="0.2">
      <c r="A37" t="s">
        <v>36</v>
      </c>
      <c r="B37" s="46">
        <v>44533</v>
      </c>
      <c r="C37" s="47" t="s">
        <v>30</v>
      </c>
      <c r="D37" s="48">
        <v>1.9380000000000001E-2</v>
      </c>
      <c r="E37" s="26">
        <v>10002997</v>
      </c>
      <c r="F37" s="26">
        <v>-483</v>
      </c>
      <c r="G37" s="26">
        <v>10002514</v>
      </c>
      <c r="H37" s="26">
        <v>10097011</v>
      </c>
      <c r="I37" s="26">
        <v>-16407</v>
      </c>
      <c r="J37" s="26">
        <v>10080604</v>
      </c>
      <c r="K37" s="26">
        <v>15114</v>
      </c>
      <c r="L37" s="26">
        <v>-483</v>
      </c>
      <c r="M37" s="26">
        <v>16438</v>
      </c>
      <c r="N37" s="42">
        <v>15955</v>
      </c>
    </row>
    <row r="38" spans="1:14" x14ac:dyDescent="0.2">
      <c r="A38" t="s">
        <v>37</v>
      </c>
      <c r="B38" s="46">
        <v>44572</v>
      </c>
      <c r="C38" s="47" t="s">
        <v>30</v>
      </c>
      <c r="D38" s="48">
        <v>1.6266542326592189E-2</v>
      </c>
      <c r="E38" s="26">
        <v>10060049</v>
      </c>
      <c r="F38" s="26">
        <v>-8006</v>
      </c>
      <c r="G38" s="26">
        <v>10052043</v>
      </c>
      <c r="H38" s="26">
        <v>10160307</v>
      </c>
      <c r="I38" s="26">
        <v>-26765</v>
      </c>
      <c r="J38" s="26">
        <v>10133542</v>
      </c>
      <c r="K38" s="26">
        <v>123379</v>
      </c>
      <c r="L38" s="26">
        <v>-8007</v>
      </c>
      <c r="M38" s="26">
        <v>21575</v>
      </c>
      <c r="N38" s="42">
        <v>13568</v>
      </c>
    </row>
    <row r="39" spans="1:14" x14ac:dyDescent="0.2">
      <c r="A39" t="s">
        <v>38</v>
      </c>
      <c r="B39" s="46">
        <v>44616</v>
      </c>
      <c r="C39" s="47" t="s">
        <v>30</v>
      </c>
      <c r="D39" s="48">
        <v>1.2788000000000001E-2</v>
      </c>
      <c r="E39" s="26">
        <v>10012398</v>
      </c>
      <c r="F39" s="26">
        <v>-1382</v>
      </c>
      <c r="G39" s="26">
        <v>10011016</v>
      </c>
      <c r="H39" s="26">
        <v>10101131</v>
      </c>
      <c r="I39" s="26">
        <v>-12744</v>
      </c>
      <c r="J39" s="26">
        <v>10088387</v>
      </c>
      <c r="K39" s="26">
        <v>50463</v>
      </c>
      <c r="L39" s="26">
        <v>-1383</v>
      </c>
      <c r="M39" s="26">
        <v>11918</v>
      </c>
      <c r="N39" s="42">
        <v>10535</v>
      </c>
    </row>
    <row r="40" spans="1:14" x14ac:dyDescent="0.2">
      <c r="A40" t="s">
        <v>39</v>
      </c>
      <c r="B40" s="46">
        <v>44620</v>
      </c>
      <c r="C40" s="47" t="s">
        <v>30</v>
      </c>
      <c r="D40" s="48">
        <v>0.02</v>
      </c>
      <c r="E40" s="26">
        <v>10000000</v>
      </c>
      <c r="F40" s="26">
        <v>0</v>
      </c>
      <c r="G40" s="26">
        <v>10000000</v>
      </c>
      <c r="H40" s="26">
        <v>10142513</v>
      </c>
      <c r="I40" s="26">
        <v>-19796</v>
      </c>
      <c r="J40" s="26">
        <v>10122717</v>
      </c>
      <c r="K40" s="26">
        <v>67397</v>
      </c>
      <c r="L40" s="26">
        <v>0</v>
      </c>
      <c r="M40" s="26">
        <v>16438</v>
      </c>
      <c r="N40" s="42">
        <v>16438</v>
      </c>
    </row>
    <row r="41" spans="1:14" x14ac:dyDescent="0.2">
      <c r="A41" t="s">
        <v>36</v>
      </c>
      <c r="B41" s="46">
        <v>44631</v>
      </c>
      <c r="C41" s="47" t="s">
        <v>30</v>
      </c>
      <c r="D41" s="48">
        <v>2.392E-2</v>
      </c>
      <c r="E41" s="26">
        <v>10007932</v>
      </c>
      <c r="F41" s="26">
        <v>-838</v>
      </c>
      <c r="G41" s="26">
        <v>10007094</v>
      </c>
      <c r="H41" s="26">
        <v>10190654</v>
      </c>
      <c r="I41" s="26">
        <v>-21233</v>
      </c>
      <c r="J41" s="26">
        <v>10169421</v>
      </c>
      <c r="K41" s="26">
        <v>75571</v>
      </c>
      <c r="L41" s="26">
        <v>-838</v>
      </c>
      <c r="M41" s="26">
        <v>20548</v>
      </c>
      <c r="N41" s="42">
        <v>19710</v>
      </c>
    </row>
    <row r="42" spans="1:14" x14ac:dyDescent="0.2">
      <c r="A42" t="s">
        <v>36</v>
      </c>
      <c r="B42" s="46">
        <v>44722</v>
      </c>
      <c r="C42" s="47" t="s">
        <v>30</v>
      </c>
      <c r="D42" s="48">
        <v>1.5277000000000001E-2</v>
      </c>
      <c r="E42" s="26">
        <v>10084775</v>
      </c>
      <c r="F42" s="26">
        <v>-6782</v>
      </c>
      <c r="G42" s="26">
        <v>10077993</v>
      </c>
      <c r="H42" s="26">
        <v>10237918</v>
      </c>
      <c r="I42" s="26">
        <v>-21592</v>
      </c>
      <c r="J42" s="26">
        <v>10216326</v>
      </c>
      <c r="K42" s="26">
        <v>13664</v>
      </c>
      <c r="L42" s="26">
        <v>-6782</v>
      </c>
      <c r="M42" s="26">
        <v>19521</v>
      </c>
      <c r="N42" s="42">
        <v>12739</v>
      </c>
    </row>
    <row r="43" spans="1:14" x14ac:dyDescent="0.2">
      <c r="A43" t="s">
        <v>38</v>
      </c>
      <c r="B43" s="46">
        <v>44795</v>
      </c>
      <c r="C43" s="47" t="s">
        <v>30</v>
      </c>
      <c r="D43" s="48">
        <v>1.6653637418345135E-2</v>
      </c>
      <c r="E43" s="26">
        <v>9995143</v>
      </c>
      <c r="F43" s="26">
        <v>326</v>
      </c>
      <c r="G43" s="26">
        <v>9995469</v>
      </c>
      <c r="H43" s="26">
        <v>10187453</v>
      </c>
      <c r="I43" s="26">
        <v>-19432</v>
      </c>
      <c r="J43" s="26">
        <v>10168021</v>
      </c>
      <c r="K43" s="26">
        <v>57871</v>
      </c>
      <c r="L43" s="26">
        <v>325</v>
      </c>
      <c r="M43" s="26">
        <v>13356</v>
      </c>
      <c r="N43" s="42">
        <v>13681</v>
      </c>
    </row>
    <row r="44" spans="1:14" x14ac:dyDescent="0.2">
      <c r="A44" t="s">
        <v>37</v>
      </c>
      <c r="B44" s="46">
        <v>44945</v>
      </c>
      <c r="C44" s="47" t="s">
        <v>30</v>
      </c>
      <c r="D44" s="48">
        <v>2.5000000000000001E-2</v>
      </c>
      <c r="E44" s="26">
        <v>9980872</v>
      </c>
      <c r="F44" s="26">
        <v>959</v>
      </c>
      <c r="G44" s="26">
        <v>9981831</v>
      </c>
      <c r="H44" s="26">
        <v>10363557</v>
      </c>
      <c r="I44" s="26">
        <v>-29172</v>
      </c>
      <c r="J44" s="26">
        <v>10334385</v>
      </c>
      <c r="K44" s="26">
        <v>106098</v>
      </c>
      <c r="L44" s="26">
        <v>960</v>
      </c>
      <c r="M44" s="26">
        <v>19521</v>
      </c>
      <c r="N44" s="42">
        <v>20481</v>
      </c>
    </row>
    <row r="45" spans="1:14" x14ac:dyDescent="0.2">
      <c r="A45" t="s">
        <v>38</v>
      </c>
      <c r="B45" s="46">
        <v>44978</v>
      </c>
      <c r="C45" s="47" t="s">
        <v>30</v>
      </c>
      <c r="D45" s="48">
        <v>1.261E-2</v>
      </c>
      <c r="E45" s="26">
        <v>10031955</v>
      </c>
      <c r="F45" s="26">
        <v>-1520</v>
      </c>
      <c r="G45" s="26">
        <v>10030435</v>
      </c>
      <c r="H45" s="26">
        <v>10224992</v>
      </c>
      <c r="I45" s="26">
        <v>-22633</v>
      </c>
      <c r="J45" s="26">
        <v>10202359</v>
      </c>
      <c r="K45" s="26">
        <v>51666</v>
      </c>
      <c r="L45" s="26">
        <v>-1519</v>
      </c>
      <c r="M45" s="26">
        <v>11918</v>
      </c>
      <c r="N45" s="42">
        <v>10399</v>
      </c>
    </row>
    <row r="46" spans="1:14" x14ac:dyDescent="0.2">
      <c r="A46" t="s">
        <v>36</v>
      </c>
      <c r="B46" s="46">
        <v>44995</v>
      </c>
      <c r="C46" s="47" t="s">
        <v>30</v>
      </c>
      <c r="D46" s="48">
        <v>1.2345E-2</v>
      </c>
      <c r="E46" s="26">
        <v>10154748</v>
      </c>
      <c r="F46" s="26">
        <v>-7164</v>
      </c>
      <c r="G46" s="26">
        <v>10147584</v>
      </c>
      <c r="H46" s="26">
        <v>10351048</v>
      </c>
      <c r="I46" s="26">
        <v>-40159</v>
      </c>
      <c r="J46" s="26">
        <v>10310889</v>
      </c>
      <c r="K46" s="26">
        <v>64510</v>
      </c>
      <c r="L46" s="26">
        <v>-7164</v>
      </c>
      <c r="M46" s="26">
        <v>17466</v>
      </c>
      <c r="N46" s="42">
        <v>10302</v>
      </c>
    </row>
    <row r="47" spans="1:14" x14ac:dyDescent="0.2">
      <c r="A47" t="s">
        <v>39</v>
      </c>
      <c r="B47" s="46">
        <v>45096</v>
      </c>
      <c r="C47" s="47" t="s">
        <v>30</v>
      </c>
      <c r="D47" s="48">
        <v>1.5182848501799646E-2</v>
      </c>
      <c r="E47" s="26">
        <v>10245296</v>
      </c>
      <c r="F47" s="26">
        <v>-9825</v>
      </c>
      <c r="G47" s="26">
        <v>10235471</v>
      </c>
      <c r="H47" s="26">
        <v>10526260</v>
      </c>
      <c r="I47" s="26">
        <v>-35147</v>
      </c>
      <c r="J47" s="26">
        <v>10491113</v>
      </c>
      <c r="K47" s="26">
        <v>8309</v>
      </c>
      <c r="L47" s="26">
        <v>-9825</v>
      </c>
      <c r="M47" s="26">
        <v>22603</v>
      </c>
      <c r="N47" s="42">
        <v>12778</v>
      </c>
    </row>
    <row r="48" spans="1:14" x14ac:dyDescent="0.2">
      <c r="A48" t="s">
        <v>38</v>
      </c>
      <c r="B48" s="46">
        <v>45336</v>
      </c>
      <c r="C48" s="47" t="s">
        <v>30</v>
      </c>
      <c r="D48" s="48">
        <v>1.26E-2</v>
      </c>
      <c r="E48" s="26">
        <v>10044744</v>
      </c>
      <c r="F48" s="26">
        <v>-1357</v>
      </c>
      <c r="G48" s="26">
        <v>10043387</v>
      </c>
      <c r="H48" s="26">
        <v>10308837</v>
      </c>
      <c r="I48" s="26">
        <v>-43366</v>
      </c>
      <c r="J48" s="26">
        <v>10265471</v>
      </c>
      <c r="K48" s="26">
        <v>53734</v>
      </c>
      <c r="L48" s="26">
        <v>-1357</v>
      </c>
      <c r="M48" s="26">
        <v>11753</v>
      </c>
      <c r="N48" s="42">
        <v>10396</v>
      </c>
    </row>
    <row r="49" spans="1:14" x14ac:dyDescent="0.2">
      <c r="A49" t="s">
        <v>37</v>
      </c>
      <c r="B49" s="46">
        <v>45475</v>
      </c>
      <c r="C49" s="47" t="s">
        <v>30</v>
      </c>
      <c r="D49" s="48">
        <v>1.5500601496235345E-2</v>
      </c>
      <c r="E49" s="26">
        <v>10059447</v>
      </c>
      <c r="F49" s="26">
        <v>-1581</v>
      </c>
      <c r="G49" s="26">
        <v>10057866</v>
      </c>
      <c r="H49" s="26">
        <v>10423869</v>
      </c>
      <c r="I49" s="26">
        <v>-42993</v>
      </c>
      <c r="J49" s="26">
        <v>10380876</v>
      </c>
      <c r="K49" s="26">
        <v>86468</v>
      </c>
      <c r="L49" s="26">
        <v>-1581</v>
      </c>
      <c r="M49" s="26">
        <v>14384</v>
      </c>
      <c r="N49" s="42">
        <v>12803</v>
      </c>
    </row>
    <row r="50" spans="1:14" x14ac:dyDescent="0.2">
      <c r="A50" t="s">
        <v>37</v>
      </c>
      <c r="B50" s="46">
        <v>45664</v>
      </c>
      <c r="C50" s="47" t="s">
        <v>30</v>
      </c>
      <c r="D50" s="48">
        <v>1.6293999999999999E-2</v>
      </c>
      <c r="E50" s="26">
        <v>9998473</v>
      </c>
      <c r="F50" s="26">
        <v>35</v>
      </c>
      <c r="G50" s="26">
        <v>9998508</v>
      </c>
      <c r="H50" s="26">
        <v>10412830</v>
      </c>
      <c r="I50" s="26">
        <v>-58192</v>
      </c>
      <c r="J50" s="26">
        <v>10354638</v>
      </c>
      <c r="K50" s="26">
        <v>78010</v>
      </c>
      <c r="L50" s="26">
        <v>35</v>
      </c>
      <c r="M50" s="26">
        <v>13356</v>
      </c>
      <c r="N50" s="42">
        <v>13391</v>
      </c>
    </row>
    <row r="51" spans="1:14" x14ac:dyDescent="0.2">
      <c r="A51" s="1"/>
      <c r="B51" s="46"/>
      <c r="C51" s="46"/>
      <c r="D51" s="27"/>
      <c r="E51" s="26"/>
      <c r="F51" s="26"/>
      <c r="G51" s="26"/>
      <c r="H51" s="26"/>
      <c r="I51" s="26"/>
      <c r="J51" s="26"/>
      <c r="K51" s="26"/>
      <c r="L51" s="26"/>
      <c r="M51" s="26"/>
      <c r="N51" s="42"/>
    </row>
    <row r="52" spans="1:14" x14ac:dyDescent="0.2">
      <c r="A52" s="1" t="s">
        <v>40</v>
      </c>
      <c r="B52" s="49"/>
      <c r="C52" s="49"/>
      <c r="D52" s="27"/>
      <c r="E52" s="50">
        <v>180638311</v>
      </c>
      <c r="F52" s="50">
        <v>-10025709</v>
      </c>
      <c r="G52" s="50">
        <v>170612602</v>
      </c>
      <c r="H52" s="50">
        <v>183877207</v>
      </c>
      <c r="I52" s="50">
        <v>-10465318</v>
      </c>
      <c r="J52" s="50">
        <v>173411889</v>
      </c>
      <c r="K52" s="50">
        <v>1002596</v>
      </c>
      <c r="L52" s="50">
        <v>-25711</v>
      </c>
      <c r="M52" s="50">
        <v>282247</v>
      </c>
      <c r="N52" s="50">
        <v>256536</v>
      </c>
    </row>
    <row r="53" spans="1:14" x14ac:dyDescent="0.2">
      <c r="A53" s="1"/>
      <c r="B53" s="45"/>
      <c r="C53" s="45"/>
      <c r="D53" s="52"/>
      <c r="E53" s="39"/>
      <c r="F53" s="39"/>
      <c r="G53" s="39"/>
      <c r="H53" s="39"/>
      <c r="I53" s="39"/>
      <c r="J53" s="39"/>
      <c r="K53" s="39"/>
      <c r="L53" s="39"/>
      <c r="M53" s="39"/>
      <c r="N53" s="40"/>
    </row>
    <row r="54" spans="1:14" ht="13.5" thickBot="1" x14ac:dyDescent="0.25">
      <c r="A54" s="4" t="s">
        <v>41</v>
      </c>
      <c r="B54" s="2"/>
      <c r="C54" s="2"/>
      <c r="D54" s="4"/>
      <c r="E54" s="53">
        <v>772070292</v>
      </c>
      <c r="F54" s="53">
        <v>-12388476</v>
      </c>
      <c r="G54" s="53">
        <v>759681816</v>
      </c>
      <c r="H54" s="53">
        <v>776754285</v>
      </c>
      <c r="I54" s="53">
        <v>-12711682</v>
      </c>
      <c r="J54" s="53">
        <v>764042603</v>
      </c>
      <c r="K54" s="53">
        <v>1004863</v>
      </c>
      <c r="L54" s="53">
        <v>-20016</v>
      </c>
      <c r="M54" s="53">
        <v>332893</v>
      </c>
      <c r="N54" s="54">
        <v>303068</v>
      </c>
    </row>
    <row r="55" spans="1:14" ht="13.5" thickTop="1" x14ac:dyDescent="0.2">
      <c r="A55" s="55"/>
      <c r="B55" s="2"/>
      <c r="C55" s="2"/>
      <c r="D55" s="1"/>
      <c r="E55" s="56"/>
      <c r="F55" s="39"/>
      <c r="G55" s="39"/>
      <c r="H55" s="39"/>
      <c r="I55" s="39"/>
      <c r="J55" s="39"/>
      <c r="K55" s="39"/>
      <c r="L55" s="39"/>
      <c r="M55" s="39"/>
      <c r="N55" s="39"/>
    </row>
    <row r="56" spans="1:14" x14ac:dyDescent="0.2">
      <c r="A56" s="1"/>
      <c r="B56" s="2"/>
      <c r="C56" s="2"/>
      <c r="D56" s="1"/>
      <c r="E56" s="1"/>
      <c r="F56" s="1"/>
      <c r="G56" s="1"/>
      <c r="H56" s="3"/>
      <c r="I56" s="1"/>
      <c r="J56" s="1"/>
      <c r="K56" s="1"/>
      <c r="L56" s="1"/>
      <c r="M56" s="1"/>
      <c r="N56" s="4"/>
    </row>
    <row r="57" spans="1:14" x14ac:dyDescent="0.2">
      <c r="A57" s="1" t="s">
        <v>42</v>
      </c>
      <c r="B57" s="2"/>
      <c r="C57" s="2"/>
      <c r="D57" s="1"/>
      <c r="E57" s="1"/>
      <c r="F57" s="1"/>
      <c r="G57" s="1" t="s">
        <v>43</v>
      </c>
      <c r="H57" s="3"/>
      <c r="I57" s="1"/>
      <c r="J57" s="57"/>
      <c r="K57" s="57"/>
      <c r="L57" s="57"/>
      <c r="M57" s="57"/>
      <c r="N57" s="4"/>
    </row>
    <row r="58" spans="1:14" x14ac:dyDescent="0.2">
      <c r="A58" s="1" t="s">
        <v>44</v>
      </c>
      <c r="B58" s="2"/>
      <c r="C58" s="2"/>
      <c r="D58" s="51">
        <v>0.7</v>
      </c>
      <c r="E58" s="58"/>
      <c r="F58" s="1"/>
      <c r="G58" s="1" t="s">
        <v>45</v>
      </c>
      <c r="H58" s="3"/>
      <c r="I58" s="59">
        <v>0.79</v>
      </c>
      <c r="J58" s="1"/>
      <c r="K58" s="1"/>
      <c r="L58" s="1"/>
      <c r="M58" s="1"/>
      <c r="N58" s="4"/>
    </row>
    <row r="59" spans="1:14" x14ac:dyDescent="0.2">
      <c r="A59" s="1" t="s">
        <v>46</v>
      </c>
      <c r="B59" s="3"/>
      <c r="C59" s="3"/>
      <c r="D59" s="59">
        <v>0.23</v>
      </c>
      <c r="E59" s="58"/>
      <c r="F59" s="1"/>
      <c r="G59" s="1" t="s">
        <v>47</v>
      </c>
      <c r="H59" s="3"/>
      <c r="I59" s="59">
        <v>0.03</v>
      </c>
      <c r="J59" s="1"/>
      <c r="K59" s="1"/>
      <c r="L59" s="1"/>
      <c r="M59" s="1"/>
      <c r="N59" s="4"/>
    </row>
    <row r="60" spans="1:14" x14ac:dyDescent="0.2">
      <c r="A60" t="s">
        <v>48</v>
      </c>
      <c r="B60" s="2"/>
      <c r="C60" s="2"/>
      <c r="D60" s="59">
        <v>7.0000000000000007E-2</v>
      </c>
      <c r="E60" s="58"/>
      <c r="F60" s="1"/>
      <c r="G60" s="1" t="s">
        <v>49</v>
      </c>
      <c r="H60" s="3"/>
      <c r="I60" s="59">
        <v>7.0000000000000007E-2</v>
      </c>
      <c r="J60" s="1"/>
      <c r="K60" s="1"/>
      <c r="L60" s="1"/>
      <c r="M60" s="1"/>
      <c r="N60" s="4"/>
    </row>
    <row r="61" spans="1:14" ht="13.5" thickBot="1" x14ac:dyDescent="0.25">
      <c r="A61" s="1"/>
      <c r="B61" s="2"/>
      <c r="C61" s="2"/>
      <c r="D61" s="60">
        <v>1</v>
      </c>
      <c r="E61" s="58"/>
      <c r="F61" s="1"/>
      <c r="G61" s="1" t="s">
        <v>50</v>
      </c>
      <c r="H61" s="3"/>
      <c r="I61" s="61">
        <v>0.11</v>
      </c>
      <c r="J61" s="1"/>
      <c r="K61" s="1"/>
      <c r="L61" s="1"/>
      <c r="M61" s="1"/>
      <c r="N61" s="4"/>
    </row>
    <row r="62" spans="1:14" ht="14.25" thickTop="1" thickBot="1" x14ac:dyDescent="0.25">
      <c r="A62" s="1"/>
      <c r="B62" s="2"/>
      <c r="C62" s="2"/>
      <c r="D62" s="1"/>
      <c r="E62" s="1"/>
      <c r="F62" s="1"/>
      <c r="G62" s="1"/>
      <c r="H62" s="3"/>
      <c r="I62" s="62">
        <v>1</v>
      </c>
      <c r="J62" s="1"/>
      <c r="K62" s="1"/>
      <c r="L62" s="1"/>
      <c r="M62" s="1"/>
      <c r="N62" s="4"/>
    </row>
    <row r="63" spans="1:14" ht="13.5" thickTop="1" x14ac:dyDescent="0.2">
      <c r="A63" s="1"/>
      <c r="B63" s="2"/>
      <c r="C63" s="2"/>
      <c r="D63" s="1"/>
      <c r="E63" s="1"/>
      <c r="F63" s="1"/>
      <c r="G63" s="1"/>
      <c r="H63" s="3"/>
      <c r="I63" s="1"/>
      <c r="J63" s="1"/>
      <c r="K63" s="1"/>
      <c r="L63" s="1"/>
      <c r="M63" s="1"/>
      <c r="N63" s="33" t="s">
        <v>0</v>
      </c>
    </row>
    <row r="64" spans="1:14" x14ac:dyDescent="0.2">
      <c r="A64" s="1" t="s">
        <v>51</v>
      </c>
      <c r="B64" s="2"/>
      <c r="C64" s="2"/>
      <c r="D64" s="63" t="s">
        <v>21</v>
      </c>
      <c r="E64" s="1"/>
      <c r="F64" s="1"/>
      <c r="G64" s="1"/>
      <c r="H64" s="3"/>
      <c r="J64" s="1"/>
      <c r="K64" s="1"/>
      <c r="L64" s="1"/>
      <c r="M64" s="1"/>
      <c r="N64" s="4"/>
    </row>
    <row r="65" spans="1:14" x14ac:dyDescent="0.2">
      <c r="A65" s="1"/>
      <c r="B65" s="2"/>
      <c r="C65" s="2"/>
      <c r="D65" s="1"/>
      <c r="E65" s="1"/>
      <c r="F65" s="1"/>
      <c r="G65" s="1"/>
      <c r="H65" s="3"/>
      <c r="J65" s="1"/>
      <c r="K65" s="1"/>
      <c r="L65" s="1"/>
      <c r="M65" s="1"/>
      <c r="N65" s="4"/>
    </row>
    <row r="66" spans="1:14" x14ac:dyDescent="0.2">
      <c r="A66" s="1" t="s">
        <v>52</v>
      </c>
      <c r="B66" s="2"/>
      <c r="C66" s="2"/>
      <c r="D66" s="29">
        <v>4.7000000000000002E-3</v>
      </c>
      <c r="E66" s="1"/>
      <c r="J66" s="1"/>
      <c r="K66" s="1"/>
      <c r="L66" s="1"/>
      <c r="M66" s="1"/>
      <c r="N66" s="4"/>
    </row>
    <row r="67" spans="1:14" x14ac:dyDescent="0.2">
      <c r="A67" t="s">
        <v>53</v>
      </c>
      <c r="B67" s="2"/>
      <c r="C67" s="2"/>
      <c r="D67" s="64">
        <v>1E-3</v>
      </c>
      <c r="E67" s="1"/>
      <c r="J67" s="1"/>
      <c r="K67" s="1"/>
      <c r="L67" s="1"/>
      <c r="M67" s="1"/>
      <c r="N67" s="4"/>
    </row>
    <row r="68" spans="1:14" x14ac:dyDescent="0.2">
      <c r="A68" s="1"/>
      <c r="B68" s="2"/>
      <c r="C68" s="2"/>
      <c r="D68" s="1"/>
      <c r="E68" s="1"/>
      <c r="J68" s="1"/>
      <c r="K68" s="1"/>
      <c r="L68" s="1"/>
      <c r="M68" s="1"/>
      <c r="N68" s="4"/>
    </row>
    <row r="69" spans="1:14" ht="13.5" thickBot="1" x14ac:dyDescent="0.25">
      <c r="A69" s="1" t="s">
        <v>54</v>
      </c>
      <c r="B69" s="2"/>
      <c r="C69" s="2"/>
      <c r="D69" s="65">
        <v>3.7000000000000002E-3</v>
      </c>
      <c r="E69" s="1"/>
      <c r="F69" t="s">
        <v>0</v>
      </c>
      <c r="J69" s="1"/>
      <c r="K69" s="1"/>
      <c r="L69" s="1"/>
      <c r="M69" s="1"/>
      <c r="N69" s="4"/>
    </row>
    <row r="70" spans="1:14" ht="13.5" thickTop="1" x14ac:dyDescent="0.2">
      <c r="A70" s="1"/>
      <c r="B70" s="2"/>
      <c r="C70" s="2"/>
      <c r="D70" s="1"/>
      <c r="E70" s="1"/>
      <c r="J70" s="1"/>
      <c r="K70" s="1"/>
      <c r="L70" s="1"/>
      <c r="M70" s="1"/>
      <c r="N70" s="4"/>
    </row>
    <row r="71" spans="1:14" x14ac:dyDescent="0.2">
      <c r="A71" t="s">
        <v>55</v>
      </c>
      <c r="B71" s="2"/>
      <c r="C71" s="2"/>
      <c r="D71" s="30">
        <v>108.31903407834103</v>
      </c>
      <c r="E71" s="30"/>
      <c r="F71" s="1"/>
      <c r="G71" s="1"/>
      <c r="H71" s="3"/>
      <c r="I71" s="1"/>
      <c r="J71" s="1"/>
      <c r="K71" s="1"/>
      <c r="L71" s="1"/>
      <c r="M71" s="1"/>
      <c r="N71" s="4"/>
    </row>
    <row r="72" spans="1:14" x14ac:dyDescent="0.2">
      <c r="B72" s="2"/>
      <c r="C72" s="2"/>
      <c r="D72" s="30"/>
      <c r="E72" s="1"/>
      <c r="F72" s="1"/>
      <c r="G72" s="1"/>
      <c r="H72" s="3"/>
      <c r="I72" s="1"/>
      <c r="J72" s="1"/>
      <c r="K72" s="1"/>
      <c r="L72" s="1"/>
      <c r="M72" s="1"/>
      <c r="N72" s="4"/>
    </row>
    <row r="73" spans="1:14" x14ac:dyDescent="0.2">
      <c r="B73" s="2"/>
      <c r="C73" s="2"/>
      <c r="D73" s="30"/>
      <c r="E73" s="1"/>
      <c r="F73" s="1"/>
      <c r="G73" s="1"/>
      <c r="H73" s="3"/>
      <c r="I73" s="1"/>
      <c r="J73" s="1"/>
      <c r="K73" s="1"/>
      <c r="L73" s="1"/>
      <c r="M73" s="1"/>
      <c r="N73" s="4"/>
    </row>
    <row r="74" spans="1:14" x14ac:dyDescent="0.2">
      <c r="A74" s="1" t="s">
        <v>56</v>
      </c>
      <c r="B74" s="2"/>
      <c r="C74" s="2"/>
      <c r="D74" s="1"/>
      <c r="E74" s="1"/>
      <c r="F74" s="1"/>
      <c r="G74" s="1"/>
      <c r="H74" s="3"/>
      <c r="I74" s="1"/>
      <c r="J74" s="1"/>
      <c r="K74" s="1"/>
      <c r="L74" s="1"/>
      <c r="M74" s="1"/>
      <c r="N74" s="4"/>
    </row>
    <row r="75" spans="1:14" x14ac:dyDescent="0.2">
      <c r="A75" s="1" t="s">
        <v>57</v>
      </c>
      <c r="B75" s="2"/>
      <c r="C75" s="2"/>
      <c r="D75" s="1"/>
      <c r="E75" s="1"/>
      <c r="F75" s="1"/>
      <c r="G75" s="1"/>
      <c r="H75" s="3"/>
      <c r="I75" s="1"/>
      <c r="J75" s="1"/>
      <c r="K75" s="1"/>
      <c r="L75" s="1"/>
      <c r="M75" s="1"/>
      <c r="N75" s="4"/>
    </row>
    <row r="76" spans="1:14" x14ac:dyDescent="0.2">
      <c r="A76" s="1"/>
      <c r="B76" s="2"/>
      <c r="C76" s="2"/>
      <c r="D76" s="1"/>
      <c r="E76" s="1"/>
      <c r="F76" s="1"/>
      <c r="G76" s="1"/>
      <c r="H76" s="2"/>
      <c r="I76" s="2"/>
      <c r="J76" s="1"/>
      <c r="K76" s="1"/>
      <c r="L76" s="1"/>
      <c r="M76" s="1"/>
      <c r="N76" s="4"/>
    </row>
    <row r="77" spans="1:14" x14ac:dyDescent="0.2">
      <c r="A77" s="1"/>
      <c r="B77" s="2"/>
      <c r="C77" s="2"/>
      <c r="D77" s="1"/>
      <c r="E77" s="1"/>
      <c r="F77" s="1"/>
      <c r="G77" s="1"/>
      <c r="H77" s="2"/>
      <c r="I77" s="2"/>
      <c r="J77" s="1"/>
      <c r="K77" s="1"/>
      <c r="L77" s="1"/>
      <c r="M77" s="1"/>
      <c r="N77" s="4"/>
    </row>
    <row r="78" spans="1:14" x14ac:dyDescent="0.2">
      <c r="A78" s="1"/>
      <c r="B78" s="2"/>
      <c r="C78" s="2"/>
      <c r="D78" s="1"/>
      <c r="E78" s="1"/>
      <c r="F78" s="1"/>
      <c r="G78" s="1"/>
      <c r="H78" s="2"/>
      <c r="I78" s="2"/>
      <c r="J78" s="1"/>
      <c r="K78" s="1"/>
      <c r="L78" s="1"/>
      <c r="M78" s="1"/>
      <c r="N78" s="4"/>
    </row>
    <row r="79" spans="1:14" x14ac:dyDescent="0.2">
      <c r="A79" s="1"/>
      <c r="B79" s="2"/>
      <c r="C79" s="2"/>
      <c r="D79" s="1"/>
      <c r="E79" s="1"/>
      <c r="F79" s="1"/>
      <c r="G79" s="1"/>
      <c r="H79" s="2"/>
      <c r="I79" s="2"/>
      <c r="J79" s="1"/>
      <c r="K79" s="1"/>
      <c r="L79" s="1"/>
      <c r="M79" s="1"/>
      <c r="N79" s="4"/>
    </row>
    <row r="80" spans="1:14" x14ac:dyDescent="0.2">
      <c r="A80" s="1"/>
      <c r="B80" s="2"/>
      <c r="C80" s="2"/>
      <c r="D80" s="1"/>
      <c r="E80" s="1"/>
      <c r="F80" s="1"/>
      <c r="G80" s="1"/>
      <c r="H80" s="2"/>
      <c r="I80" s="2"/>
      <c r="J80" s="1"/>
      <c r="K80" s="1"/>
      <c r="L80" s="1"/>
      <c r="M80" s="1"/>
      <c r="N80" s="4"/>
    </row>
    <row r="81" spans="1:14" x14ac:dyDescent="0.2">
      <c r="A81" s="66"/>
      <c r="B81" s="67"/>
      <c r="C81" s="67"/>
      <c r="D81" s="66"/>
      <c r="E81" s="23"/>
      <c r="F81" s="1"/>
      <c r="G81" s="66"/>
      <c r="H81" s="67"/>
      <c r="I81" s="67"/>
      <c r="J81" s="66"/>
      <c r="K81" s="23"/>
      <c r="L81" s="1"/>
      <c r="M81" s="1"/>
      <c r="N81" s="4"/>
    </row>
    <row r="82" spans="1:14" x14ac:dyDescent="0.2">
      <c r="A82" s="68" t="s">
        <v>58</v>
      </c>
      <c r="B82" s="2"/>
      <c r="C82" s="2"/>
      <c r="D82" s="1"/>
      <c r="E82" s="1"/>
      <c r="F82" s="1"/>
      <c r="G82" s="68" t="s">
        <v>59</v>
      </c>
      <c r="H82" s="2"/>
      <c r="I82" s="2"/>
      <c r="J82" s="1"/>
      <c r="K82" s="1"/>
      <c r="L82" s="1"/>
      <c r="M82" s="1"/>
      <c r="N82" s="4"/>
    </row>
    <row r="83" spans="1:14" x14ac:dyDescent="0.2">
      <c r="A83" s="68" t="s">
        <v>60</v>
      </c>
      <c r="B83" s="2"/>
      <c r="C83" s="2"/>
      <c r="D83" s="1"/>
      <c r="E83" s="1"/>
      <c r="F83" s="1"/>
      <c r="G83" s="68" t="s">
        <v>61</v>
      </c>
      <c r="H83" s="2"/>
      <c r="I83" s="2"/>
      <c r="J83" s="1"/>
      <c r="K83" s="1"/>
      <c r="L83" s="1"/>
      <c r="M83" s="1"/>
      <c r="N83" s="4"/>
    </row>
    <row r="84" spans="1:14" x14ac:dyDescent="0.2">
      <c r="A84" t="s">
        <v>62</v>
      </c>
      <c r="B84" s="2"/>
      <c r="C84" s="2"/>
      <c r="D84" s="1"/>
      <c r="E84" s="1"/>
      <c r="F84" s="1"/>
      <c r="G84" t="s">
        <v>63</v>
      </c>
      <c r="H84" s="2"/>
      <c r="I84" s="2"/>
      <c r="J84" s="1"/>
      <c r="K84" s="1"/>
      <c r="L84" s="1"/>
      <c r="M84" s="1"/>
      <c r="N84" s="4"/>
    </row>
    <row r="85" spans="1:14" x14ac:dyDescent="0.2">
      <c r="A85" s="69" t="s">
        <v>64</v>
      </c>
      <c r="B85" s="3"/>
      <c r="C85" s="3"/>
      <c r="D85" s="1"/>
      <c r="E85" s="1"/>
      <c r="F85" s="1"/>
      <c r="G85" s="69" t="s">
        <v>65</v>
      </c>
      <c r="H85" s="3"/>
      <c r="I85" s="3"/>
      <c r="J85" s="1"/>
      <c r="K85" s="1"/>
      <c r="L85" s="1"/>
      <c r="M85" s="1"/>
      <c r="N85" s="4"/>
    </row>
    <row r="86" spans="1:14" x14ac:dyDescent="0.2">
      <c r="A86" s="69"/>
      <c r="B86" s="3"/>
      <c r="C86" s="3"/>
      <c r="D86" s="1"/>
      <c r="E86" s="1"/>
      <c r="F86" s="1"/>
      <c r="G86" s="69"/>
      <c r="H86" s="3"/>
      <c r="I86" s="3"/>
      <c r="J86" s="1"/>
      <c r="K86" s="1"/>
      <c r="L86" s="1"/>
      <c r="M86" s="1"/>
      <c r="N86" s="4"/>
    </row>
    <row r="87" spans="1:14" x14ac:dyDescent="0.2">
      <c r="A87" s="1"/>
      <c r="B87" s="2"/>
      <c r="C87" s="2"/>
      <c r="D87" s="1"/>
      <c r="E87" s="1"/>
      <c r="F87" s="1"/>
      <c r="G87" s="1"/>
      <c r="H87" s="2"/>
      <c r="I87" s="2"/>
      <c r="J87" s="1"/>
      <c r="K87" s="1"/>
      <c r="L87" s="1"/>
      <c r="M87" s="1"/>
      <c r="N87" s="4"/>
    </row>
    <row r="88" spans="1:14" x14ac:dyDescent="0.2">
      <c r="A88" s="1"/>
      <c r="B88" s="2"/>
      <c r="C88" s="2"/>
      <c r="D88" s="1"/>
      <c r="E88" s="1"/>
      <c r="F88" s="1"/>
      <c r="G88" s="1"/>
      <c r="H88" s="2"/>
      <c r="I88" s="2"/>
      <c r="J88" s="1"/>
      <c r="K88" s="1"/>
      <c r="L88" s="1"/>
      <c r="M88" s="1"/>
      <c r="N88" s="4"/>
    </row>
    <row r="89" spans="1:14" x14ac:dyDescent="0.2">
      <c r="A89" s="1"/>
      <c r="B89" s="2"/>
      <c r="C89" s="2"/>
      <c r="D89" s="1"/>
      <c r="E89" s="1"/>
      <c r="F89" s="1"/>
      <c r="G89" s="1"/>
      <c r="H89" s="2"/>
      <c r="I89" s="2"/>
      <c r="J89" s="1"/>
      <c r="K89" s="1"/>
      <c r="L89" s="1"/>
      <c r="M89" s="1"/>
      <c r="N89" s="4"/>
    </row>
    <row r="90" spans="1:14" x14ac:dyDescent="0.2">
      <c r="A90" s="1"/>
      <c r="B90" s="2"/>
      <c r="C90" s="2"/>
      <c r="D90" s="1"/>
      <c r="E90" s="1"/>
      <c r="F90" s="1"/>
      <c r="G90" s="1"/>
      <c r="H90" s="2"/>
      <c r="I90" s="2"/>
      <c r="J90" s="1"/>
      <c r="K90" s="1"/>
      <c r="L90" s="1"/>
      <c r="M90" s="1"/>
      <c r="N90" s="4"/>
    </row>
    <row r="91" spans="1:14" x14ac:dyDescent="0.2">
      <c r="A91" s="1"/>
      <c r="B91" s="2"/>
      <c r="C91" s="2"/>
      <c r="D91" s="1"/>
      <c r="E91" s="1"/>
      <c r="F91" s="1"/>
      <c r="G91" s="1"/>
      <c r="H91" s="2"/>
      <c r="I91" s="2"/>
      <c r="J91" s="1"/>
      <c r="K91" s="1"/>
      <c r="L91" s="1"/>
      <c r="M91" s="1"/>
      <c r="N91" s="4"/>
    </row>
    <row r="92" spans="1:14" x14ac:dyDescent="0.2">
      <c r="A92" s="66"/>
      <c r="B92" s="67"/>
      <c r="C92" s="67"/>
      <c r="D92" s="66"/>
      <c r="E92" s="23"/>
      <c r="F92" s="1"/>
      <c r="G92" s="66"/>
      <c r="H92" s="67"/>
      <c r="I92" s="67"/>
      <c r="J92" s="66"/>
      <c r="K92" s="23"/>
      <c r="L92" s="1"/>
      <c r="M92" s="1"/>
      <c r="N92" s="4"/>
    </row>
    <row r="93" spans="1:14" x14ac:dyDescent="0.2">
      <c r="A93" s="68" t="s">
        <v>66</v>
      </c>
      <c r="B93" s="2"/>
      <c r="C93" s="2"/>
      <c r="D93" s="1"/>
      <c r="E93" s="1"/>
      <c r="F93" s="1"/>
      <c r="G93" s="68" t="s">
        <v>67</v>
      </c>
      <c r="H93" s="2"/>
      <c r="I93" s="2"/>
      <c r="J93" s="1"/>
      <c r="K93" s="1"/>
      <c r="L93" s="1"/>
      <c r="M93" s="1"/>
      <c r="N93" s="4"/>
    </row>
    <row r="94" spans="1:14" x14ac:dyDescent="0.2">
      <c r="A94" s="68" t="s">
        <v>68</v>
      </c>
      <c r="B94" s="2"/>
      <c r="C94" s="2"/>
      <c r="D94" s="1"/>
      <c r="E94" s="1"/>
      <c r="F94" s="1"/>
      <c r="G94" s="68" t="s">
        <v>69</v>
      </c>
      <c r="H94" s="2"/>
      <c r="I94" s="2"/>
      <c r="J94" s="1"/>
      <c r="K94" s="1"/>
      <c r="L94" s="1"/>
      <c r="M94" s="1"/>
      <c r="N94" s="4"/>
    </row>
    <row r="95" spans="1:14" x14ac:dyDescent="0.2">
      <c r="A95" t="s">
        <v>70</v>
      </c>
      <c r="B95" s="2"/>
      <c r="C95" s="2"/>
      <c r="D95" s="1"/>
      <c r="E95" s="1"/>
      <c r="F95" s="1"/>
      <c r="G95" t="s">
        <v>71</v>
      </c>
      <c r="H95" s="2"/>
      <c r="I95" s="2"/>
      <c r="J95" s="1"/>
      <c r="K95" s="1"/>
      <c r="L95" s="1"/>
      <c r="M95" s="1"/>
      <c r="N95" s="4"/>
    </row>
    <row r="96" spans="1:14" x14ac:dyDescent="0.2">
      <c r="A96" s="69" t="s">
        <v>72</v>
      </c>
      <c r="B96" s="3"/>
      <c r="C96" s="3"/>
      <c r="D96" s="1"/>
      <c r="E96" s="1"/>
      <c r="F96" s="1"/>
      <c r="G96" s="69" t="s">
        <v>73</v>
      </c>
      <c r="H96" s="3"/>
      <c r="I96" s="3"/>
      <c r="J96" s="1"/>
      <c r="K96" s="1"/>
      <c r="L96" s="1"/>
      <c r="M96" s="1"/>
      <c r="N96" s="4"/>
    </row>
    <row r="97" spans="1:14" x14ac:dyDescent="0.2">
      <c r="A97" s="69"/>
      <c r="B97" s="3"/>
      <c r="C97" s="3"/>
      <c r="D97" s="1"/>
      <c r="E97" s="1"/>
      <c r="F97" s="1"/>
      <c r="G97" s="69"/>
      <c r="H97" s="3"/>
      <c r="I97" s="3"/>
      <c r="J97" s="1"/>
      <c r="K97" s="1"/>
      <c r="L97" s="1"/>
      <c r="M97" s="1"/>
      <c r="N97" s="4"/>
    </row>
    <row r="98" spans="1:14" x14ac:dyDescent="0.2">
      <c r="A98" s="1"/>
      <c r="B98" s="2"/>
      <c r="C98" s="2"/>
      <c r="D98" s="1"/>
      <c r="E98" s="1"/>
      <c r="F98" s="1"/>
      <c r="G98" s="1"/>
      <c r="H98" s="3"/>
      <c r="I98" s="1"/>
      <c r="J98" s="1"/>
      <c r="K98" s="1"/>
      <c r="L98" s="1"/>
      <c r="M98" s="1"/>
      <c r="N98" s="4"/>
    </row>
    <row r="99" spans="1:14" x14ac:dyDescent="0.2">
      <c r="A99" s="1" t="s">
        <v>74</v>
      </c>
      <c r="B99" s="2"/>
      <c r="C99" s="2"/>
      <c r="D99" s="1"/>
      <c r="E99" s="1"/>
      <c r="F99" s="1"/>
      <c r="G99" s="1"/>
      <c r="H99" s="3"/>
      <c r="I99" s="1"/>
      <c r="J99" s="1"/>
      <c r="K99" s="1"/>
      <c r="L99" s="1"/>
      <c r="M99" s="1"/>
      <c r="N99" s="4"/>
    </row>
    <row r="100" spans="1:14" x14ac:dyDescent="0.2">
      <c r="A100" s="1" t="s">
        <v>1</v>
      </c>
      <c r="B100" s="2"/>
      <c r="C100" s="2"/>
      <c r="D100" s="1"/>
      <c r="E100" s="1"/>
      <c r="F100" s="1"/>
      <c r="G100" s="1"/>
      <c r="H100" s="3"/>
      <c r="I100" s="1"/>
      <c r="J100" s="1"/>
      <c r="K100" s="1"/>
      <c r="L100" s="1"/>
      <c r="M100" s="1"/>
      <c r="N100" s="4"/>
    </row>
    <row r="101" spans="1:14" x14ac:dyDescent="0.2">
      <c r="A101" s="1" t="s">
        <v>75</v>
      </c>
      <c r="B101" s="2"/>
      <c r="C101" s="2"/>
      <c r="D101" s="1"/>
      <c r="E101" s="1"/>
      <c r="F101" s="1"/>
      <c r="G101" s="1"/>
      <c r="H101" s="3"/>
      <c r="I101" s="1"/>
      <c r="J101" s="1"/>
      <c r="K101" s="1"/>
      <c r="L101" s="1"/>
      <c r="M101" s="1"/>
      <c r="N101" s="4"/>
    </row>
    <row r="102" spans="1:14" x14ac:dyDescent="0.2">
      <c r="A102" s="1" t="s">
        <v>76</v>
      </c>
      <c r="B102" s="2"/>
      <c r="C102" s="2"/>
      <c r="D102" s="1"/>
      <c r="E102" s="1"/>
      <c r="F102" s="1"/>
      <c r="G102" s="1"/>
      <c r="H102" s="3"/>
      <c r="I102" s="1"/>
      <c r="J102" s="1"/>
      <c r="K102" s="1"/>
      <c r="L102" s="1"/>
      <c r="M102" s="1"/>
      <c r="N102" s="4"/>
    </row>
    <row r="103" spans="1:14" x14ac:dyDescent="0.2">
      <c r="A103" s="1"/>
      <c r="B103" s="2"/>
      <c r="C103" s="2"/>
      <c r="D103" s="1"/>
      <c r="E103" s="1"/>
      <c r="F103" s="1"/>
      <c r="G103" s="1"/>
      <c r="H103" s="3"/>
      <c r="I103" s="1"/>
      <c r="J103" s="1"/>
      <c r="K103" s="1"/>
      <c r="L103" s="1"/>
      <c r="M103" s="1"/>
      <c r="N103" s="4"/>
    </row>
    <row r="104" spans="1:14" x14ac:dyDescent="0.2">
      <c r="A104" s="1"/>
      <c r="B104" s="2"/>
      <c r="C104" s="2"/>
      <c r="D104" s="1"/>
      <c r="E104" s="1"/>
      <c r="F104" s="1"/>
      <c r="G104" s="1"/>
      <c r="H104" s="3"/>
      <c r="I104" s="1"/>
      <c r="J104" s="1"/>
      <c r="K104" s="1"/>
      <c r="L104" s="1"/>
      <c r="M104" s="1"/>
      <c r="N104" s="4"/>
    </row>
    <row r="105" spans="1:14" x14ac:dyDescent="0.2">
      <c r="A105" s="1"/>
      <c r="B105" s="2"/>
      <c r="C105" s="2"/>
      <c r="D105" s="1"/>
      <c r="E105" s="1"/>
      <c r="F105" s="1"/>
      <c r="G105" s="1"/>
      <c r="H105" s="3"/>
      <c r="I105" s="1"/>
      <c r="J105" s="1"/>
      <c r="K105" s="1"/>
      <c r="L105" s="1"/>
      <c r="M105" s="1"/>
      <c r="N105" s="4"/>
    </row>
  </sheetData>
  <mergeCells count="3">
    <mergeCell ref="A5:K5"/>
    <mergeCell ref="A6:K6"/>
    <mergeCell ref="A7:K7"/>
  </mergeCells>
  <hyperlinks>
    <hyperlink ref="G85" r:id="rId1" xr:uid="{476DA874-8DD3-4E2A-987A-B2DCAE53BACB}"/>
    <hyperlink ref="A96" r:id="rId2" xr:uid="{EFBD2380-562C-4F5C-84FB-44BF2FE779C8}"/>
    <hyperlink ref="G96" r:id="rId3" xr:uid="{8088EB82-D928-4003-B099-3B02D36190F6}"/>
    <hyperlink ref="A85" r:id="rId4" xr:uid="{3638ABD1-8311-4FD1-B6C2-59A92B5CEE20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62465" r:id="rId7">
          <objectPr defaultSize="0" autoPict="0" r:id="rId8">
            <anchor moveWithCells="1" sizeWithCells="1">
              <from>
                <xdr:col>6</xdr:col>
                <xdr:colOff>66675</xdr:colOff>
                <xdr:row>77</xdr:row>
                <xdr:rowOff>47625</xdr:rowOff>
              </from>
              <to>
                <xdr:col>7</xdr:col>
                <xdr:colOff>752475</xdr:colOff>
                <xdr:row>80</xdr:row>
                <xdr:rowOff>123825</xdr:rowOff>
              </to>
            </anchor>
          </objectPr>
        </oleObject>
      </mc:Choice>
      <mc:Fallback>
        <oleObject progId="Word.Picture.8" shapeId="62465" r:id="rId7"/>
      </mc:Fallback>
    </mc:AlternateContent>
    <mc:AlternateContent xmlns:mc="http://schemas.openxmlformats.org/markup-compatibility/2006">
      <mc:Choice Requires="x14">
        <oleObject progId="Word.Picture.8" shapeId="62466" r:id="rId9">
          <objectPr defaultSize="0" autoPict="0" r:id="rId10">
            <anchor moveWithCells="1" sizeWithCells="1">
              <from>
                <xdr:col>0</xdr:col>
                <xdr:colOff>66675</xdr:colOff>
                <xdr:row>88</xdr:row>
                <xdr:rowOff>0</xdr:rowOff>
              </from>
              <to>
                <xdr:col>1</xdr:col>
                <xdr:colOff>447675</xdr:colOff>
                <xdr:row>91</xdr:row>
                <xdr:rowOff>133350</xdr:rowOff>
              </to>
            </anchor>
          </objectPr>
        </oleObject>
      </mc:Choice>
      <mc:Fallback>
        <oleObject progId="Word.Picture.8" shapeId="62466" r:id="rId9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6202F-A713-43AF-A890-55942BF99E76}">
  <dimension ref="A1:N118"/>
  <sheetViews>
    <sheetView workbookViewId="0">
      <selection activeCell="F27" sqref="F27"/>
    </sheetView>
  </sheetViews>
  <sheetFormatPr defaultRowHeight="12.75" x14ac:dyDescent="0.2"/>
  <cols>
    <col min="1" max="1" width="14.5703125" customWidth="1"/>
    <col min="2" max="11" width="12.5703125" customWidth="1"/>
    <col min="12" max="13" width="12.5703125" hidden="1" customWidth="1"/>
    <col min="14" max="14" width="12.5703125" customWidth="1"/>
  </cols>
  <sheetData>
    <row r="1" spans="1:14" ht="13.15" customHeight="1" x14ac:dyDescent="0.2">
      <c r="A1" s="1"/>
      <c r="B1" s="2"/>
      <c r="C1" s="2"/>
      <c r="D1" s="1"/>
      <c r="E1" s="1"/>
      <c r="F1" s="1"/>
      <c r="G1" s="1"/>
      <c r="H1" s="3"/>
      <c r="I1" s="3"/>
      <c r="J1" s="1"/>
      <c r="K1" s="1"/>
      <c r="L1" s="1" t="s">
        <v>0</v>
      </c>
      <c r="M1" s="4"/>
      <c r="N1" s="4"/>
    </row>
    <row r="2" spans="1:14" ht="13.15" customHeight="1" x14ac:dyDescent="0.2">
      <c r="A2" s="1"/>
      <c r="B2" s="2"/>
      <c r="C2" s="2"/>
      <c r="D2" s="1"/>
      <c r="E2" s="1"/>
      <c r="F2" s="1"/>
      <c r="G2" s="1"/>
      <c r="H2" s="3"/>
      <c r="I2" s="3"/>
      <c r="J2" s="1"/>
      <c r="K2" s="1"/>
      <c r="L2" s="1"/>
      <c r="M2" s="4"/>
      <c r="N2" s="4"/>
    </row>
    <row r="3" spans="1:14" ht="13.15" customHeight="1" x14ac:dyDescent="0.2">
      <c r="A3" s="1"/>
      <c r="B3" s="2"/>
      <c r="C3" s="2"/>
      <c r="D3" s="1"/>
      <c r="E3" s="1"/>
      <c r="F3" s="1"/>
      <c r="G3" s="1"/>
      <c r="H3" s="3"/>
      <c r="I3" s="1"/>
      <c r="J3" s="1"/>
      <c r="K3" s="4"/>
      <c r="L3" s="4"/>
      <c r="M3" s="4"/>
      <c r="N3" s="4"/>
    </row>
    <row r="4" spans="1:14" ht="13.15" customHeight="1" x14ac:dyDescent="0.2">
      <c r="A4" s="1"/>
      <c r="B4" s="2"/>
      <c r="C4" s="2"/>
      <c r="D4" s="1"/>
      <c r="E4" s="1"/>
      <c r="F4" s="1"/>
      <c r="G4" s="1"/>
      <c r="H4" s="3"/>
      <c r="I4" s="1"/>
      <c r="J4" s="1"/>
      <c r="K4" s="1"/>
      <c r="L4" s="1"/>
      <c r="M4" s="4"/>
      <c r="N4" s="4"/>
    </row>
    <row r="5" spans="1:14" ht="13.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87"/>
      <c r="M5" s="8"/>
      <c r="N5" s="8"/>
    </row>
    <row r="6" spans="1:14" ht="13.1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87"/>
      <c r="M6" s="8"/>
      <c r="N6" s="8"/>
    </row>
    <row r="7" spans="1:14" ht="13.15" customHeight="1" x14ac:dyDescent="0.2">
      <c r="A7" s="135" t="s">
        <v>80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88"/>
      <c r="M7" s="10"/>
      <c r="N7" s="10"/>
    </row>
    <row r="8" spans="1:14" ht="13.15" customHeight="1" x14ac:dyDescent="0.2">
      <c r="A8" s="1"/>
      <c r="B8" s="2"/>
      <c r="C8" s="2"/>
      <c r="D8" s="1"/>
      <c r="E8" s="1"/>
      <c r="F8" s="1"/>
      <c r="G8" s="1"/>
      <c r="H8" s="3"/>
      <c r="I8" s="1"/>
      <c r="J8" s="1"/>
      <c r="K8" s="1"/>
      <c r="L8" s="1"/>
      <c r="M8" s="4"/>
      <c r="N8" s="4"/>
    </row>
    <row r="9" spans="1:14" ht="13.15" customHeight="1" x14ac:dyDescent="0.2">
      <c r="A9" s="1"/>
      <c r="B9" s="2"/>
      <c r="C9" s="2"/>
      <c r="D9" s="1"/>
      <c r="E9" s="1"/>
      <c r="F9" s="1"/>
      <c r="G9" s="1"/>
      <c r="H9" s="3"/>
      <c r="I9" s="1"/>
      <c r="J9" s="1"/>
      <c r="K9" s="1"/>
      <c r="L9" s="1"/>
      <c r="M9" s="4"/>
      <c r="N9" s="4"/>
    </row>
    <row r="10" spans="1:14" ht="13.15" customHeight="1" x14ac:dyDescent="0.2">
      <c r="A10" s="1"/>
      <c r="B10" s="2"/>
      <c r="C10" s="2"/>
      <c r="D10" s="1"/>
      <c r="E10" s="1"/>
      <c r="F10" s="1"/>
      <c r="G10" s="4"/>
      <c r="H10" s="3"/>
      <c r="I10" s="1"/>
      <c r="J10" s="1"/>
      <c r="K10" s="1"/>
      <c r="L10" s="11" t="s">
        <v>3</v>
      </c>
      <c r="M10" s="76" t="s">
        <v>3</v>
      </c>
      <c r="N10" s="4"/>
    </row>
    <row r="11" spans="1:14" ht="13.15" customHeight="1" x14ac:dyDescent="0.2">
      <c r="A11" s="1"/>
      <c r="B11" s="2"/>
      <c r="C11" s="2"/>
      <c r="D11" s="1"/>
      <c r="E11" s="1"/>
      <c r="F11" s="1"/>
      <c r="G11" s="4"/>
      <c r="H11" s="3"/>
      <c r="I11" s="1"/>
      <c r="J11" s="1"/>
      <c r="K11" s="1"/>
      <c r="L11" s="1"/>
      <c r="M11" s="4"/>
      <c r="N11" s="4"/>
    </row>
    <row r="12" spans="1:14" ht="13.15" customHeight="1" x14ac:dyDescent="0.2">
      <c r="A12" s="5"/>
      <c r="B12" s="2"/>
      <c r="C12" s="2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4" t="s">
        <v>9</v>
      </c>
      <c r="N12" s="14" t="s">
        <v>78</v>
      </c>
    </row>
    <row r="13" spans="1:14" ht="13.15" customHeight="1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4" t="s">
        <v>19</v>
      </c>
      <c r="N13" s="14" t="s">
        <v>20</v>
      </c>
    </row>
    <row r="14" spans="1:14" ht="13.15" customHeight="1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44255</v>
      </c>
      <c r="F14" s="22" t="s">
        <v>14</v>
      </c>
      <c r="G14" s="22">
        <v>44347</v>
      </c>
      <c r="H14" s="22">
        <v>44255</v>
      </c>
      <c r="I14" s="22" t="s">
        <v>14</v>
      </c>
      <c r="J14" s="22">
        <v>44347</v>
      </c>
      <c r="K14" s="22">
        <v>44347</v>
      </c>
      <c r="L14" s="22">
        <v>44347</v>
      </c>
      <c r="M14" s="22">
        <v>44347</v>
      </c>
      <c r="N14" s="22">
        <v>44347</v>
      </c>
    </row>
    <row r="15" spans="1:14" ht="13.15" customHeight="1" x14ac:dyDescent="0.2">
      <c r="A15" s="1"/>
      <c r="B15" s="2"/>
      <c r="C15" s="2"/>
      <c r="D15" s="12"/>
      <c r="E15" s="24"/>
      <c r="F15" s="24"/>
      <c r="G15" s="24"/>
      <c r="H15" s="24"/>
      <c r="I15" s="24"/>
      <c r="J15" s="24"/>
      <c r="K15" s="24"/>
      <c r="L15" s="24"/>
      <c r="M15" s="25"/>
      <c r="N15" s="25"/>
    </row>
    <row r="16" spans="1:14" ht="13.15" customHeight="1" x14ac:dyDescent="0.2">
      <c r="A16" s="1" t="s">
        <v>24</v>
      </c>
      <c r="B16" s="2"/>
      <c r="C16" s="2"/>
      <c r="D16" s="12"/>
      <c r="E16" s="6"/>
      <c r="F16" s="6"/>
      <c r="G16" s="26"/>
      <c r="H16" s="6"/>
      <c r="I16" s="6"/>
      <c r="J16" s="6"/>
      <c r="K16" s="6"/>
      <c r="L16" s="6"/>
      <c r="M16" s="4"/>
      <c r="N16" s="4"/>
    </row>
    <row r="17" spans="1:14" ht="13.15" customHeight="1" x14ac:dyDescent="0.2">
      <c r="A17" s="1" t="s">
        <v>25</v>
      </c>
      <c r="B17" s="2"/>
      <c r="C17" s="2"/>
      <c r="D17" s="27">
        <v>1.4280152813533152E-4</v>
      </c>
      <c r="E17" s="26">
        <v>139644690</v>
      </c>
      <c r="F17" s="26">
        <v>-395325</v>
      </c>
      <c r="G17" s="26">
        <v>139249365</v>
      </c>
      <c r="H17" s="26">
        <v>139644690</v>
      </c>
      <c r="I17" s="26">
        <v>-395325</v>
      </c>
      <c r="J17" s="26">
        <v>139249365</v>
      </c>
      <c r="K17" s="26">
        <v>0</v>
      </c>
      <c r="L17" s="26">
        <v>0</v>
      </c>
      <c r="M17" s="26">
        <v>4675</v>
      </c>
      <c r="N17" s="28">
        <v>4675</v>
      </c>
    </row>
    <row r="18" spans="1:14" ht="13.15" customHeight="1" x14ac:dyDescent="0.2">
      <c r="A18" s="4" t="s">
        <v>26</v>
      </c>
      <c r="B18" s="2"/>
      <c r="C18" s="2"/>
      <c r="D18" s="31">
        <v>1.6599302594431912E-4</v>
      </c>
      <c r="E18" s="26">
        <v>10794606</v>
      </c>
      <c r="F18" s="32">
        <v>-7675216</v>
      </c>
      <c r="G18" s="26">
        <v>3119390</v>
      </c>
      <c r="H18" s="26">
        <v>10794606</v>
      </c>
      <c r="I18" s="26">
        <v>-7675216</v>
      </c>
      <c r="J18" s="26">
        <v>3119390</v>
      </c>
      <c r="K18" s="26">
        <v>0</v>
      </c>
      <c r="L18" s="26">
        <v>0</v>
      </c>
      <c r="M18" s="26">
        <v>216</v>
      </c>
      <c r="N18" s="28">
        <v>216</v>
      </c>
    </row>
    <row r="19" spans="1:14" ht="13.15" customHeight="1" x14ac:dyDescent="0.2">
      <c r="A19" s="33" t="s">
        <v>27</v>
      </c>
      <c r="B19" s="2"/>
      <c r="C19" s="2"/>
      <c r="D19" s="31">
        <v>4.7456371955694138E-4</v>
      </c>
      <c r="E19" s="26">
        <v>158289133</v>
      </c>
      <c r="F19" s="26">
        <v>18935</v>
      </c>
      <c r="G19" s="26">
        <v>158308068</v>
      </c>
      <c r="H19" s="26">
        <v>158289133</v>
      </c>
      <c r="I19" s="26">
        <v>18935</v>
      </c>
      <c r="J19" s="26">
        <v>158308068</v>
      </c>
      <c r="K19" s="26">
        <v>0</v>
      </c>
      <c r="L19" s="26">
        <v>0</v>
      </c>
      <c r="M19" s="26">
        <v>18934</v>
      </c>
      <c r="N19" s="28">
        <v>18934</v>
      </c>
    </row>
    <row r="20" spans="1:14" ht="13.15" customHeight="1" x14ac:dyDescent="0.2">
      <c r="A20" s="33" t="s">
        <v>28</v>
      </c>
      <c r="B20" s="2"/>
      <c r="C20" s="2"/>
      <c r="D20" s="31">
        <v>8.6347409305906309E-4</v>
      </c>
      <c r="E20" s="26">
        <v>222783963</v>
      </c>
      <c r="F20" s="26">
        <v>-16351691</v>
      </c>
      <c r="G20" s="26">
        <v>206432272</v>
      </c>
      <c r="H20" s="26">
        <v>222783963</v>
      </c>
      <c r="I20" s="26">
        <v>-16351691</v>
      </c>
      <c r="J20" s="26">
        <v>206432272</v>
      </c>
      <c r="K20" s="26">
        <v>0</v>
      </c>
      <c r="L20" s="26">
        <v>0</v>
      </c>
      <c r="M20" s="26">
        <v>48310</v>
      </c>
      <c r="N20" s="28">
        <v>48310</v>
      </c>
    </row>
    <row r="21" spans="1:14" ht="13.15" customHeight="1" x14ac:dyDescent="0.2">
      <c r="A21" s="33" t="s">
        <v>29</v>
      </c>
      <c r="B21" s="77"/>
      <c r="C21" s="2"/>
      <c r="D21" s="34" t="s">
        <v>30</v>
      </c>
      <c r="E21" s="26">
        <v>13863946</v>
      </c>
      <c r="F21" s="26">
        <v>471358</v>
      </c>
      <c r="G21" s="26">
        <v>14335304</v>
      </c>
      <c r="H21" s="26">
        <v>14997137</v>
      </c>
      <c r="I21" s="26">
        <v>773088</v>
      </c>
      <c r="J21" s="26">
        <v>15770225</v>
      </c>
      <c r="K21" s="26">
        <v>2806</v>
      </c>
      <c r="L21" s="26">
        <v>0</v>
      </c>
      <c r="M21" s="35">
        <v>58698</v>
      </c>
      <c r="N21" s="35">
        <v>360460.28</v>
      </c>
    </row>
    <row r="22" spans="1:14" ht="13.15" customHeight="1" x14ac:dyDescent="0.2">
      <c r="A22" s="4" t="s">
        <v>31</v>
      </c>
      <c r="B22" s="2"/>
      <c r="C22" s="2"/>
      <c r="D22" s="36"/>
      <c r="E22" s="37">
        <v>545376338</v>
      </c>
      <c r="F22" s="37">
        <v>-23931939</v>
      </c>
      <c r="G22" s="37">
        <v>521444399</v>
      </c>
      <c r="H22" s="37">
        <v>546509529</v>
      </c>
      <c r="I22" s="37">
        <v>-23630209</v>
      </c>
      <c r="J22" s="37">
        <v>522879320</v>
      </c>
      <c r="K22" s="37">
        <v>2806</v>
      </c>
      <c r="L22" s="37">
        <v>0</v>
      </c>
      <c r="M22" s="37">
        <v>130833</v>
      </c>
      <c r="N22" s="38">
        <v>432595.28</v>
      </c>
    </row>
    <row r="23" spans="1:14" ht="13.15" customHeight="1" x14ac:dyDescent="0.2">
      <c r="A23" s="4"/>
      <c r="B23" s="2"/>
      <c r="C23" s="2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1:14" ht="13.15" customHeight="1" x14ac:dyDescent="0.2">
      <c r="A24" s="33" t="s">
        <v>32</v>
      </c>
      <c r="B24" s="2"/>
      <c r="C24" s="2"/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ht="13.15" customHeight="1" x14ac:dyDescent="0.2">
      <c r="A25" s="33" t="s">
        <v>33</v>
      </c>
      <c r="B25" s="15">
        <v>44336</v>
      </c>
      <c r="C25" s="2"/>
      <c r="D25" s="31">
        <v>1.0145262581779681E-3</v>
      </c>
      <c r="E25" s="26">
        <v>9997750</v>
      </c>
      <c r="F25" s="26">
        <v>-9997750</v>
      </c>
      <c r="G25" s="39">
        <v>0</v>
      </c>
      <c r="H25" s="26">
        <v>9999057</v>
      </c>
      <c r="I25" s="26">
        <v>-9999057</v>
      </c>
      <c r="J25" s="39">
        <v>0</v>
      </c>
      <c r="K25" s="39">
        <v>0</v>
      </c>
      <c r="L25" s="39">
        <v>2250</v>
      </c>
      <c r="M25" s="39">
        <v>0</v>
      </c>
      <c r="N25" s="42">
        <v>2250</v>
      </c>
    </row>
    <row r="26" spans="1:14" ht="13.15" customHeight="1" x14ac:dyDescent="0.2">
      <c r="A26" s="33" t="s">
        <v>33</v>
      </c>
      <c r="B26" s="15">
        <v>44336</v>
      </c>
      <c r="C26" s="2"/>
      <c r="D26" s="31">
        <v>1.044986487172374E-3</v>
      </c>
      <c r="E26" s="26">
        <v>19995365</v>
      </c>
      <c r="F26" s="26">
        <v>-19995365</v>
      </c>
      <c r="G26" s="39">
        <v>0</v>
      </c>
      <c r="H26" s="26">
        <v>19998114</v>
      </c>
      <c r="I26" s="26">
        <v>-19998114</v>
      </c>
      <c r="J26" s="39">
        <v>0</v>
      </c>
      <c r="K26" s="39">
        <v>0</v>
      </c>
      <c r="L26" s="39">
        <v>4635</v>
      </c>
      <c r="M26" s="39">
        <v>0</v>
      </c>
      <c r="N26" s="42">
        <v>4635</v>
      </c>
    </row>
    <row r="27" spans="1:14" ht="13.15" customHeight="1" x14ac:dyDescent="0.2">
      <c r="A27" s="33" t="s">
        <v>33</v>
      </c>
      <c r="B27" s="15">
        <v>44364</v>
      </c>
      <c r="C27" s="2"/>
      <c r="D27" s="31">
        <v>1.0921515776728392E-3</v>
      </c>
      <c r="E27" s="26">
        <v>9996741</v>
      </c>
      <c r="F27" s="26">
        <v>2751</v>
      </c>
      <c r="G27" s="39">
        <v>9999492</v>
      </c>
      <c r="H27" s="26">
        <v>9998353</v>
      </c>
      <c r="I27" s="26">
        <v>1596</v>
      </c>
      <c r="J27" s="39">
        <v>9999949</v>
      </c>
      <c r="K27" s="39">
        <v>0</v>
      </c>
      <c r="L27" s="39">
        <v>2751</v>
      </c>
      <c r="M27" s="39">
        <v>0</v>
      </c>
      <c r="N27" s="42">
        <v>2751</v>
      </c>
    </row>
    <row r="28" spans="1:14" ht="13.15" customHeight="1" x14ac:dyDescent="0.2">
      <c r="A28" s="33" t="s">
        <v>33</v>
      </c>
      <c r="B28" s="15">
        <v>44364</v>
      </c>
      <c r="C28" s="2"/>
      <c r="D28" s="31">
        <v>1.0653385529198851E-3</v>
      </c>
      <c r="E28" s="26">
        <v>9996821</v>
      </c>
      <c r="F28" s="26">
        <v>2683</v>
      </c>
      <c r="G28" s="39">
        <v>9999504</v>
      </c>
      <c r="H28" s="26">
        <v>9998353</v>
      </c>
      <c r="I28" s="26">
        <v>1596</v>
      </c>
      <c r="J28" s="39">
        <v>9999949</v>
      </c>
      <c r="K28" s="39">
        <v>0</v>
      </c>
      <c r="L28" s="39">
        <v>2683</v>
      </c>
      <c r="M28" s="39">
        <v>0</v>
      </c>
      <c r="N28" s="42">
        <v>2683</v>
      </c>
    </row>
    <row r="29" spans="1:14" ht="13.15" customHeight="1" x14ac:dyDescent="0.2">
      <c r="A29" s="33" t="s">
        <v>33</v>
      </c>
      <c r="B29" s="15">
        <v>44420</v>
      </c>
      <c r="C29" s="2"/>
      <c r="D29" s="31">
        <v>1.1669812225315861E-3</v>
      </c>
      <c r="E29" s="26">
        <v>19989458</v>
      </c>
      <c r="F29" s="26">
        <v>5878</v>
      </c>
      <c r="G29" s="39">
        <v>19995336</v>
      </c>
      <c r="H29" s="26">
        <v>19994996</v>
      </c>
      <c r="I29" s="26">
        <v>4148</v>
      </c>
      <c r="J29" s="39">
        <v>19999144</v>
      </c>
      <c r="K29" s="39">
        <v>0</v>
      </c>
      <c r="L29" s="39">
        <v>5879</v>
      </c>
      <c r="M29" s="39">
        <v>0</v>
      </c>
      <c r="N29" s="42">
        <v>5879</v>
      </c>
    </row>
    <row r="30" spans="1:14" ht="13.15" customHeight="1" x14ac:dyDescent="0.2">
      <c r="A30" s="33" t="s">
        <v>33</v>
      </c>
      <c r="B30" s="15">
        <v>44420</v>
      </c>
      <c r="C30" s="2"/>
      <c r="D30" s="31">
        <v>1.1255854042831481E-3</v>
      </c>
      <c r="E30" s="26">
        <v>19989832</v>
      </c>
      <c r="F30" s="26">
        <v>5669</v>
      </c>
      <c r="G30" s="39">
        <v>19995501</v>
      </c>
      <c r="H30" s="26">
        <v>19994996</v>
      </c>
      <c r="I30" s="26">
        <v>4148</v>
      </c>
      <c r="J30" s="39">
        <v>19999144</v>
      </c>
      <c r="K30" s="39">
        <v>0</v>
      </c>
      <c r="L30" s="39">
        <v>5669</v>
      </c>
      <c r="M30" s="39">
        <v>0</v>
      </c>
      <c r="N30" s="42">
        <v>5669</v>
      </c>
    </row>
    <row r="31" spans="1:14" ht="13.15" customHeight="1" x14ac:dyDescent="0.2">
      <c r="A31" s="33" t="s">
        <v>33</v>
      </c>
      <c r="B31" s="15">
        <v>44420</v>
      </c>
      <c r="C31" s="15"/>
      <c r="D31" s="43">
        <v>1.1263534877143226E-3</v>
      </c>
      <c r="E31" s="26">
        <v>9994912</v>
      </c>
      <c r="F31" s="26">
        <v>2837</v>
      </c>
      <c r="G31" s="39">
        <v>9997749</v>
      </c>
      <c r="H31" s="26">
        <v>9997498</v>
      </c>
      <c r="I31" s="26">
        <v>2074</v>
      </c>
      <c r="J31" s="39">
        <v>9999572</v>
      </c>
      <c r="K31" s="26">
        <v>0</v>
      </c>
      <c r="L31" s="39">
        <v>2837</v>
      </c>
      <c r="M31" s="39">
        <v>0</v>
      </c>
      <c r="N31" s="42">
        <v>2837</v>
      </c>
    </row>
    <row r="32" spans="1:14" ht="13.15" customHeight="1" x14ac:dyDescent="0.2">
      <c r="A32" s="33" t="s">
        <v>34</v>
      </c>
      <c r="B32" s="2"/>
      <c r="C32" s="2"/>
      <c r="D32" s="44"/>
      <c r="E32" s="37">
        <v>99960879</v>
      </c>
      <c r="F32" s="37">
        <v>-29973297</v>
      </c>
      <c r="G32" s="37">
        <v>69987582</v>
      </c>
      <c r="H32" s="37">
        <v>99981367</v>
      </c>
      <c r="I32" s="37">
        <v>-29983609</v>
      </c>
      <c r="J32" s="37">
        <v>69997758</v>
      </c>
      <c r="K32" s="37">
        <v>0</v>
      </c>
      <c r="L32" s="37">
        <v>26704</v>
      </c>
      <c r="M32" s="37">
        <v>0</v>
      </c>
      <c r="N32" s="37">
        <v>26704</v>
      </c>
    </row>
    <row r="33" spans="1:14" ht="13.15" customHeight="1" x14ac:dyDescent="0.2">
      <c r="A33" s="1"/>
      <c r="B33" s="45"/>
      <c r="C33" s="45"/>
      <c r="D33" s="36"/>
      <c r="E33" s="39"/>
      <c r="F33" s="39"/>
      <c r="G33" s="39"/>
      <c r="H33" s="39"/>
      <c r="I33" s="39"/>
      <c r="J33" s="39"/>
      <c r="K33" s="39"/>
      <c r="L33" s="39"/>
      <c r="M33" s="39"/>
      <c r="N33" s="40"/>
    </row>
    <row r="34" spans="1:14" ht="13.15" customHeight="1" x14ac:dyDescent="0.2">
      <c r="A34" s="1" t="s">
        <v>35</v>
      </c>
      <c r="B34" s="46"/>
      <c r="C34" s="46"/>
      <c r="D34" s="5"/>
      <c r="E34" s="39"/>
      <c r="F34" s="39"/>
      <c r="G34" s="39"/>
      <c r="H34" s="39" t="s">
        <v>0</v>
      </c>
      <c r="I34" s="39" t="s">
        <v>0</v>
      </c>
      <c r="J34" s="39" t="s">
        <v>0</v>
      </c>
      <c r="K34" s="39"/>
      <c r="L34" s="39"/>
      <c r="M34" s="39"/>
      <c r="N34" s="42"/>
    </row>
    <row r="35" spans="1:14" ht="13.15" customHeight="1" x14ac:dyDescent="0.2">
      <c r="A35" t="s">
        <v>38</v>
      </c>
      <c r="B35" s="46">
        <v>44267</v>
      </c>
      <c r="C35" s="47" t="s">
        <v>30</v>
      </c>
      <c r="D35" s="48">
        <v>2.4500000000000001E-2</v>
      </c>
      <c r="E35" s="26">
        <v>9999810</v>
      </c>
      <c r="F35" s="26">
        <v>-9999810</v>
      </c>
      <c r="G35" s="26">
        <v>0</v>
      </c>
      <c r="H35" s="26">
        <v>10008214</v>
      </c>
      <c r="I35" s="26">
        <v>-10008214</v>
      </c>
      <c r="J35" s="26">
        <v>0</v>
      </c>
      <c r="K35" s="26">
        <v>0</v>
      </c>
      <c r="L35" s="26">
        <v>190</v>
      </c>
      <c r="M35" s="26">
        <v>9297</v>
      </c>
      <c r="N35" s="42">
        <v>9487</v>
      </c>
    </row>
    <row r="36" spans="1:14" ht="13.15" customHeight="1" x14ac:dyDescent="0.2">
      <c r="A36" t="s">
        <v>38</v>
      </c>
      <c r="B36" s="46">
        <v>44361</v>
      </c>
      <c r="C36" s="47" t="s">
        <v>30</v>
      </c>
      <c r="D36" s="48">
        <v>2.5010000000000001E-2</v>
      </c>
      <c r="E36" s="26">
        <v>9998862</v>
      </c>
      <c r="F36" s="26">
        <v>988</v>
      </c>
      <c r="G36" s="26">
        <v>9999850</v>
      </c>
      <c r="H36" s="26">
        <v>10077751</v>
      </c>
      <c r="I36" s="26">
        <v>-67870</v>
      </c>
      <c r="J36" s="26">
        <v>10009881</v>
      </c>
      <c r="K36" s="26">
        <v>129644</v>
      </c>
      <c r="L36" s="26">
        <v>988</v>
      </c>
      <c r="M36" s="26">
        <v>70576</v>
      </c>
      <c r="N36" s="42">
        <v>71564</v>
      </c>
    </row>
    <row r="37" spans="1:14" ht="13.15" customHeight="1" x14ac:dyDescent="0.2">
      <c r="A37" t="s">
        <v>37</v>
      </c>
      <c r="B37" s="46">
        <v>44425</v>
      </c>
      <c r="C37" s="47" t="s">
        <v>30</v>
      </c>
      <c r="D37" s="48">
        <v>2.4500000000000001E-2</v>
      </c>
      <c r="E37" s="26">
        <v>9946725</v>
      </c>
      <c r="F37" s="26">
        <v>28831</v>
      </c>
      <c r="G37" s="26">
        <v>9975556</v>
      </c>
      <c r="H37" s="26">
        <v>10054039</v>
      </c>
      <c r="I37" s="26">
        <v>-26830</v>
      </c>
      <c r="J37" s="26">
        <v>10027209</v>
      </c>
      <c r="K37" s="26">
        <v>35631</v>
      </c>
      <c r="L37" s="26">
        <v>28831</v>
      </c>
      <c r="M37" s="26">
        <v>31506</v>
      </c>
      <c r="N37" s="42">
        <v>60337</v>
      </c>
    </row>
    <row r="38" spans="1:14" ht="13.15" customHeight="1" x14ac:dyDescent="0.2">
      <c r="A38" t="s">
        <v>36</v>
      </c>
      <c r="B38" s="46">
        <v>44449</v>
      </c>
      <c r="C38" s="47" t="s">
        <v>30</v>
      </c>
      <c r="D38" s="48">
        <v>1.5737000000000001E-2</v>
      </c>
      <c r="E38" s="26">
        <v>10041601</v>
      </c>
      <c r="F38" s="26">
        <v>-19728</v>
      </c>
      <c r="G38" s="26">
        <v>10021873</v>
      </c>
      <c r="H38" s="26">
        <v>10124488</v>
      </c>
      <c r="I38" s="26">
        <v>-59756</v>
      </c>
      <c r="J38" s="26">
        <v>10064732</v>
      </c>
      <c r="K38" s="26">
        <v>53519</v>
      </c>
      <c r="L38" s="26">
        <v>-19729</v>
      </c>
      <c r="M38" s="26">
        <v>59863</v>
      </c>
      <c r="N38" s="42">
        <v>40134</v>
      </c>
    </row>
    <row r="39" spans="1:14" ht="13.15" customHeight="1" x14ac:dyDescent="0.2">
      <c r="A39" t="s">
        <v>37</v>
      </c>
      <c r="B39" s="46">
        <v>44476</v>
      </c>
      <c r="C39" s="47" t="s">
        <v>30</v>
      </c>
      <c r="D39" s="48">
        <v>2.5010000000000001E-2</v>
      </c>
      <c r="E39" s="26">
        <v>9935248</v>
      </c>
      <c r="F39" s="26">
        <v>26955</v>
      </c>
      <c r="G39" s="26">
        <v>9962203</v>
      </c>
      <c r="H39" s="26">
        <v>10075460</v>
      </c>
      <c r="I39" s="26">
        <v>-28455</v>
      </c>
      <c r="J39" s="26">
        <v>10047005</v>
      </c>
      <c r="K39" s="26">
        <v>20097</v>
      </c>
      <c r="L39" s="26">
        <v>26956</v>
      </c>
      <c r="M39" s="26">
        <v>34657</v>
      </c>
      <c r="N39" s="42">
        <v>61613</v>
      </c>
    </row>
    <row r="40" spans="1:14" ht="13.15" customHeight="1" x14ac:dyDescent="0.2">
      <c r="A40" t="s">
        <v>36</v>
      </c>
      <c r="B40" s="46">
        <v>44533</v>
      </c>
      <c r="C40" s="47" t="s">
        <v>30</v>
      </c>
      <c r="D40" s="48">
        <v>1.9380000000000001E-2</v>
      </c>
      <c r="E40" s="26">
        <v>10004479</v>
      </c>
      <c r="F40" s="26">
        <v>-1482</v>
      </c>
      <c r="G40" s="26">
        <v>10002997</v>
      </c>
      <c r="H40" s="26">
        <v>10142771</v>
      </c>
      <c r="I40" s="26">
        <v>-45760</v>
      </c>
      <c r="J40" s="26">
        <v>10097011</v>
      </c>
      <c r="K40" s="26">
        <v>98676</v>
      </c>
      <c r="L40" s="26">
        <v>-1481</v>
      </c>
      <c r="M40" s="26">
        <v>50410</v>
      </c>
      <c r="N40" s="42">
        <v>48929</v>
      </c>
    </row>
    <row r="41" spans="1:14" ht="13.15" customHeight="1" x14ac:dyDescent="0.2">
      <c r="A41" t="s">
        <v>37</v>
      </c>
      <c r="B41" s="46">
        <v>44572</v>
      </c>
      <c r="C41" s="47" t="s">
        <v>30</v>
      </c>
      <c r="D41" s="48">
        <v>1.6266542326592189E-2</v>
      </c>
      <c r="E41" s="26">
        <v>10084603</v>
      </c>
      <c r="F41" s="26">
        <v>-24554</v>
      </c>
      <c r="G41" s="26">
        <v>10060049</v>
      </c>
      <c r="H41" s="26">
        <v>10216832</v>
      </c>
      <c r="I41" s="26">
        <v>-56525</v>
      </c>
      <c r="J41" s="26">
        <v>10160307</v>
      </c>
      <c r="K41" s="26">
        <v>101804</v>
      </c>
      <c r="L41" s="26">
        <v>-24553</v>
      </c>
      <c r="M41" s="26">
        <v>66165</v>
      </c>
      <c r="N41" s="42">
        <v>41612</v>
      </c>
    </row>
    <row r="42" spans="1:14" ht="13.15" customHeight="1" x14ac:dyDescent="0.2">
      <c r="A42" t="s">
        <v>38</v>
      </c>
      <c r="B42" s="46">
        <v>44616</v>
      </c>
      <c r="C42" s="47" t="s">
        <v>30</v>
      </c>
      <c r="D42" s="48">
        <v>1.2788000000000001E-2</v>
      </c>
      <c r="E42" s="26">
        <v>10016639</v>
      </c>
      <c r="F42" s="26">
        <v>-4241</v>
      </c>
      <c r="G42" s="26">
        <v>10012398</v>
      </c>
      <c r="H42" s="26">
        <v>10127541</v>
      </c>
      <c r="I42" s="26">
        <v>-26410</v>
      </c>
      <c r="J42" s="26">
        <v>10101131</v>
      </c>
      <c r="K42" s="26">
        <v>38545</v>
      </c>
      <c r="L42" s="26">
        <v>-4241</v>
      </c>
      <c r="M42" s="26">
        <v>36548</v>
      </c>
      <c r="N42" s="42">
        <v>32307</v>
      </c>
    </row>
    <row r="43" spans="1:14" ht="13.15" customHeight="1" x14ac:dyDescent="0.2">
      <c r="A43" t="s">
        <v>39</v>
      </c>
      <c r="B43" s="46">
        <v>44620</v>
      </c>
      <c r="C43" s="47" t="s">
        <v>30</v>
      </c>
      <c r="D43" s="48">
        <v>0.02</v>
      </c>
      <c r="E43" s="26">
        <v>10000000</v>
      </c>
      <c r="F43" s="26">
        <v>0</v>
      </c>
      <c r="G43" s="26">
        <v>10000000</v>
      </c>
      <c r="H43" s="26">
        <v>10186423</v>
      </c>
      <c r="I43" s="26">
        <v>-43910</v>
      </c>
      <c r="J43" s="26">
        <v>10142513</v>
      </c>
      <c r="K43" s="26">
        <v>50959</v>
      </c>
      <c r="L43" s="26">
        <v>0</v>
      </c>
      <c r="M43" s="26">
        <v>50410</v>
      </c>
      <c r="N43" s="42">
        <v>50410</v>
      </c>
    </row>
    <row r="44" spans="1:14" ht="13.15" customHeight="1" x14ac:dyDescent="0.2">
      <c r="A44" t="s">
        <v>36</v>
      </c>
      <c r="B44" s="46">
        <v>44631</v>
      </c>
      <c r="C44" s="47" t="s">
        <v>30</v>
      </c>
      <c r="D44" s="48">
        <v>2.392E-2</v>
      </c>
      <c r="E44" s="26">
        <v>10010502</v>
      </c>
      <c r="F44" s="26">
        <v>-2570</v>
      </c>
      <c r="G44" s="26">
        <v>10007932</v>
      </c>
      <c r="H44" s="26">
        <v>10245644</v>
      </c>
      <c r="I44" s="26">
        <v>-54990</v>
      </c>
      <c r="J44" s="26">
        <v>10190654</v>
      </c>
      <c r="K44" s="26">
        <v>55023</v>
      </c>
      <c r="L44" s="26">
        <v>-2570</v>
      </c>
      <c r="M44" s="26">
        <v>63014</v>
      </c>
      <c r="N44" s="42">
        <v>60444</v>
      </c>
    </row>
    <row r="45" spans="1:14" ht="13.15" customHeight="1" x14ac:dyDescent="0.2">
      <c r="A45" t="s">
        <v>36</v>
      </c>
      <c r="B45" s="46">
        <v>44722</v>
      </c>
      <c r="C45" s="47" t="s">
        <v>30</v>
      </c>
      <c r="D45" s="48">
        <v>1.5277000000000001E-2</v>
      </c>
      <c r="E45" s="26">
        <v>10105574</v>
      </c>
      <c r="F45" s="26">
        <v>-20799</v>
      </c>
      <c r="G45" s="26">
        <v>10084775</v>
      </c>
      <c r="H45" s="26">
        <v>10282193</v>
      </c>
      <c r="I45" s="26">
        <v>-44275</v>
      </c>
      <c r="J45" s="26">
        <v>10237918</v>
      </c>
      <c r="K45" s="26">
        <v>112894</v>
      </c>
      <c r="L45" s="26">
        <v>-20798</v>
      </c>
      <c r="M45" s="26">
        <v>59863</v>
      </c>
      <c r="N45" s="42">
        <v>39065</v>
      </c>
    </row>
    <row r="46" spans="1:14" ht="13.15" customHeight="1" x14ac:dyDescent="0.2">
      <c r="A46" t="s">
        <v>38</v>
      </c>
      <c r="B46" s="46">
        <v>44795</v>
      </c>
      <c r="C46" s="47" t="s">
        <v>30</v>
      </c>
      <c r="D46" s="48">
        <v>1.6653637418345135E-2</v>
      </c>
      <c r="E46" s="26">
        <v>9994146</v>
      </c>
      <c r="F46" s="26">
        <v>997</v>
      </c>
      <c r="G46" s="26">
        <v>9995143</v>
      </c>
      <c r="H46" s="26">
        <v>10217878</v>
      </c>
      <c r="I46" s="26">
        <v>-30425</v>
      </c>
      <c r="J46" s="26">
        <v>10187453</v>
      </c>
      <c r="K46" s="26">
        <v>44514</v>
      </c>
      <c r="L46" s="26">
        <v>997</v>
      </c>
      <c r="M46" s="26">
        <v>40958</v>
      </c>
      <c r="N46" s="42">
        <v>41955</v>
      </c>
    </row>
    <row r="47" spans="1:14" ht="13.15" customHeight="1" x14ac:dyDescent="0.2">
      <c r="A47" t="s">
        <v>37</v>
      </c>
      <c r="B47" s="46">
        <v>44945</v>
      </c>
      <c r="C47" s="47" t="s">
        <v>30</v>
      </c>
      <c r="D47" s="48">
        <v>2.5000000000000001E-2</v>
      </c>
      <c r="E47" s="26">
        <v>9977929</v>
      </c>
      <c r="F47" s="26">
        <v>2943</v>
      </c>
      <c r="G47" s="26">
        <v>9980872</v>
      </c>
      <c r="H47" s="26">
        <v>10415942</v>
      </c>
      <c r="I47" s="26">
        <v>-52385</v>
      </c>
      <c r="J47" s="26">
        <v>10363557</v>
      </c>
      <c r="K47" s="26">
        <v>86577</v>
      </c>
      <c r="L47" s="26">
        <v>2944</v>
      </c>
      <c r="M47" s="26">
        <v>59863</v>
      </c>
      <c r="N47" s="42">
        <v>62807</v>
      </c>
    </row>
    <row r="48" spans="1:14" ht="13.15" customHeight="1" x14ac:dyDescent="0.2">
      <c r="A48" t="s">
        <v>38</v>
      </c>
      <c r="B48" s="46">
        <v>44978</v>
      </c>
      <c r="C48" s="47" t="s">
        <v>30</v>
      </c>
      <c r="D48" s="48">
        <v>1.261E-2</v>
      </c>
      <c r="E48" s="26">
        <v>10036613</v>
      </c>
      <c r="F48" s="26">
        <v>-4658</v>
      </c>
      <c r="G48" s="26">
        <v>10031955</v>
      </c>
      <c r="H48" s="26">
        <v>10250952</v>
      </c>
      <c r="I48" s="26">
        <v>-25960</v>
      </c>
      <c r="J48" s="26">
        <v>10224992</v>
      </c>
      <c r="K48" s="26">
        <v>39748</v>
      </c>
      <c r="L48" s="26">
        <v>-4659</v>
      </c>
      <c r="M48" s="26">
        <v>36548</v>
      </c>
      <c r="N48" s="42">
        <v>31889</v>
      </c>
    </row>
    <row r="49" spans="1:14" ht="13.15" customHeight="1" x14ac:dyDescent="0.2">
      <c r="A49" t="s">
        <v>36</v>
      </c>
      <c r="B49" s="46">
        <v>44995</v>
      </c>
      <c r="C49" s="47" t="s">
        <v>30</v>
      </c>
      <c r="D49" s="48">
        <v>1.2345E-2</v>
      </c>
      <c r="E49" s="26">
        <v>10176718</v>
      </c>
      <c r="F49" s="26">
        <v>-21970</v>
      </c>
      <c r="G49" s="26">
        <v>10154748</v>
      </c>
      <c r="H49" s="26">
        <v>10389352</v>
      </c>
      <c r="I49" s="26">
        <v>-38304</v>
      </c>
      <c r="J49" s="26">
        <v>10351048</v>
      </c>
      <c r="K49" s="26">
        <v>47044</v>
      </c>
      <c r="L49" s="26">
        <v>-21970</v>
      </c>
      <c r="M49" s="26">
        <v>53562</v>
      </c>
      <c r="N49" s="42">
        <v>31592</v>
      </c>
    </row>
    <row r="50" spans="1:14" ht="13.15" customHeight="1" x14ac:dyDescent="0.2">
      <c r="A50" t="s">
        <v>39</v>
      </c>
      <c r="B50" s="46">
        <v>45096</v>
      </c>
      <c r="C50" s="47" t="s">
        <v>30</v>
      </c>
      <c r="D50" s="48">
        <v>1.5182848501799646E-2</v>
      </c>
      <c r="E50" s="26">
        <v>10275426</v>
      </c>
      <c r="F50" s="26">
        <v>-30130</v>
      </c>
      <c r="G50" s="26">
        <v>10245296</v>
      </c>
      <c r="H50" s="26">
        <v>10583210</v>
      </c>
      <c r="I50" s="26">
        <v>-56950</v>
      </c>
      <c r="J50" s="26">
        <v>10526260</v>
      </c>
      <c r="K50" s="26">
        <v>123206</v>
      </c>
      <c r="L50" s="26">
        <v>-30129</v>
      </c>
      <c r="M50" s="26">
        <v>69315</v>
      </c>
      <c r="N50" s="42">
        <v>39186</v>
      </c>
    </row>
    <row r="51" spans="1:14" ht="13.15" customHeight="1" x14ac:dyDescent="0.2">
      <c r="A51" t="s">
        <v>38</v>
      </c>
      <c r="B51" s="46">
        <v>45336</v>
      </c>
      <c r="C51" s="47" t="s">
        <v>30</v>
      </c>
      <c r="D51" s="48">
        <v>1.26E-2</v>
      </c>
      <c r="E51" s="26">
        <v>10048906</v>
      </c>
      <c r="F51" s="26">
        <v>-4162</v>
      </c>
      <c r="G51" s="26">
        <v>10044744</v>
      </c>
      <c r="H51" s="26">
        <v>10321527</v>
      </c>
      <c r="I51" s="26">
        <v>-12690</v>
      </c>
      <c r="J51" s="26">
        <v>10308837</v>
      </c>
      <c r="K51" s="26">
        <v>41980</v>
      </c>
      <c r="L51" s="26">
        <v>-4161</v>
      </c>
      <c r="M51" s="26">
        <v>36043</v>
      </c>
      <c r="N51" s="42">
        <v>31882</v>
      </c>
    </row>
    <row r="52" spans="1:14" ht="13.15" customHeight="1" x14ac:dyDescent="0.2">
      <c r="A52" t="s">
        <v>37</v>
      </c>
      <c r="B52" s="46">
        <v>45475</v>
      </c>
      <c r="C52" s="47" t="s">
        <v>30</v>
      </c>
      <c r="D52" s="48">
        <v>1.5500601496235345E-2</v>
      </c>
      <c r="E52" s="26">
        <v>10064295</v>
      </c>
      <c r="F52" s="26">
        <v>-4848</v>
      </c>
      <c r="G52" s="26">
        <v>10059447</v>
      </c>
      <c r="H52" s="26">
        <v>10443949</v>
      </c>
      <c r="I52" s="26">
        <v>-20080</v>
      </c>
      <c r="J52" s="26">
        <v>10423869</v>
      </c>
      <c r="K52" s="26">
        <v>72084</v>
      </c>
      <c r="L52" s="26">
        <v>-4849</v>
      </c>
      <c r="M52" s="26">
        <v>44110</v>
      </c>
      <c r="N52" s="42">
        <v>39261</v>
      </c>
    </row>
    <row r="53" spans="1:14" ht="13.15" customHeight="1" x14ac:dyDescent="0.2">
      <c r="A53" t="s">
        <v>37</v>
      </c>
      <c r="B53" s="46">
        <v>45664</v>
      </c>
      <c r="C53" s="47" t="s">
        <v>30</v>
      </c>
      <c r="D53" s="48">
        <v>1.6293999999999999E-2</v>
      </c>
      <c r="E53" s="26">
        <v>9998366</v>
      </c>
      <c r="F53" s="26">
        <v>107</v>
      </c>
      <c r="G53" s="26">
        <v>9998473</v>
      </c>
      <c r="H53" s="26">
        <v>10420305</v>
      </c>
      <c r="I53" s="26">
        <v>-7475</v>
      </c>
      <c r="J53" s="26">
        <v>10412830</v>
      </c>
      <c r="K53" s="26">
        <v>64654</v>
      </c>
      <c r="L53" s="26">
        <v>107</v>
      </c>
      <c r="M53" s="26">
        <v>40958</v>
      </c>
      <c r="N53" s="42">
        <v>41065</v>
      </c>
    </row>
    <row r="54" spans="1:14" ht="13.15" customHeight="1" x14ac:dyDescent="0.2">
      <c r="A54" s="1"/>
      <c r="B54" s="46"/>
      <c r="C54" s="46"/>
      <c r="D54" s="27"/>
      <c r="E54" s="26"/>
      <c r="F54" s="26"/>
      <c r="G54" s="26"/>
      <c r="H54" s="26"/>
      <c r="I54" s="26"/>
      <c r="J54" s="26"/>
      <c r="K54" s="26"/>
      <c r="L54" s="26"/>
      <c r="M54" s="26"/>
      <c r="N54" s="42"/>
    </row>
    <row r="55" spans="1:14" ht="13.15" customHeight="1" x14ac:dyDescent="0.2">
      <c r="A55" s="1" t="s">
        <v>40</v>
      </c>
      <c r="B55" s="49"/>
      <c r="C55" s="49"/>
      <c r="D55" s="27"/>
      <c r="E55" s="50">
        <v>190716442</v>
      </c>
      <c r="F55" s="50">
        <v>-10078131</v>
      </c>
      <c r="G55" s="50">
        <v>180638311</v>
      </c>
      <c r="H55" s="50">
        <v>194584471</v>
      </c>
      <c r="I55" s="50">
        <v>-10707264</v>
      </c>
      <c r="J55" s="50">
        <v>183877207</v>
      </c>
      <c r="K55" s="50">
        <v>1216599</v>
      </c>
      <c r="L55" s="50">
        <v>-78127</v>
      </c>
      <c r="M55" s="50">
        <v>913666</v>
      </c>
      <c r="N55" s="50">
        <v>835539</v>
      </c>
    </row>
    <row r="56" spans="1:14" ht="13.15" customHeight="1" x14ac:dyDescent="0.2">
      <c r="A56" s="1"/>
      <c r="B56" s="45"/>
      <c r="C56" s="45"/>
      <c r="D56" s="52"/>
      <c r="E56" s="39"/>
      <c r="F56" s="39"/>
      <c r="G56" s="39"/>
      <c r="H56" s="39"/>
      <c r="I56" s="39"/>
      <c r="J56" s="39"/>
      <c r="K56" s="39"/>
      <c r="L56" s="39"/>
      <c r="M56" s="39"/>
      <c r="N56" s="39"/>
    </row>
    <row r="57" spans="1:14" ht="13.15" customHeight="1" thickBot="1" x14ac:dyDescent="0.25">
      <c r="A57" s="4" t="s">
        <v>41</v>
      </c>
      <c r="B57" s="2"/>
      <c r="C57" s="2"/>
      <c r="D57" s="4"/>
      <c r="E57" s="53">
        <v>836053659</v>
      </c>
      <c r="F57" s="53">
        <v>-63983367</v>
      </c>
      <c r="G57" s="53">
        <v>772070292</v>
      </c>
      <c r="H57" s="53">
        <v>841075367</v>
      </c>
      <c r="I57" s="53">
        <v>-64321082</v>
      </c>
      <c r="J57" s="53">
        <v>776754285</v>
      </c>
      <c r="K57" s="53">
        <v>1219405</v>
      </c>
      <c r="L57" s="53">
        <v>-51423</v>
      </c>
      <c r="M57" s="53">
        <v>1044499</v>
      </c>
      <c r="N57" s="54">
        <v>1294838.28</v>
      </c>
    </row>
    <row r="58" spans="1:14" ht="13.15" customHeight="1" thickTop="1" x14ac:dyDescent="0.2">
      <c r="A58" s="55"/>
      <c r="B58" s="2"/>
      <c r="C58" s="2"/>
      <c r="D58" s="1"/>
      <c r="E58" s="56"/>
      <c r="F58" s="39"/>
      <c r="G58" s="39"/>
      <c r="H58" s="39"/>
      <c r="I58" s="39"/>
      <c r="J58" s="39"/>
      <c r="K58" s="39"/>
      <c r="L58" s="39"/>
      <c r="M58" s="39"/>
      <c r="N58" s="39"/>
    </row>
    <row r="59" spans="1:14" ht="13.15" customHeight="1" x14ac:dyDescent="0.2">
      <c r="A59" s="1"/>
      <c r="B59" s="2"/>
      <c r="C59" s="2"/>
      <c r="D59" s="1"/>
      <c r="E59" s="1"/>
      <c r="F59" s="1"/>
      <c r="G59" s="1"/>
      <c r="H59" s="3"/>
      <c r="I59" s="1"/>
      <c r="J59" s="1"/>
      <c r="K59" s="1"/>
      <c r="L59" s="4"/>
      <c r="M59" s="4"/>
      <c r="N59" s="4"/>
    </row>
    <row r="60" spans="1:14" ht="13.15" customHeight="1" x14ac:dyDescent="0.2">
      <c r="A60" s="1" t="s">
        <v>42</v>
      </c>
      <c r="B60" s="2"/>
      <c r="C60" s="2"/>
      <c r="D60" s="1"/>
      <c r="E60" s="1"/>
      <c r="F60" s="1"/>
      <c r="G60" s="1" t="s">
        <v>43</v>
      </c>
      <c r="H60" s="3"/>
      <c r="I60" s="1"/>
      <c r="J60" s="57"/>
      <c r="K60" s="57"/>
      <c r="L60" s="57"/>
      <c r="M60" s="4"/>
      <c r="N60" s="78"/>
    </row>
    <row r="61" spans="1:14" ht="13.15" customHeight="1" x14ac:dyDescent="0.2">
      <c r="A61" s="1" t="s">
        <v>44</v>
      </c>
      <c r="B61" s="2"/>
      <c r="C61" s="2"/>
      <c r="D61" s="51">
        <v>0.67</v>
      </c>
      <c r="E61" s="58"/>
      <c r="F61" s="1"/>
      <c r="G61" s="1" t="s">
        <v>45</v>
      </c>
      <c r="H61" s="3"/>
      <c r="I61" s="59">
        <v>0.78</v>
      </c>
      <c r="J61" s="1"/>
      <c r="K61" s="1"/>
      <c r="L61" s="1"/>
      <c r="M61" s="4"/>
      <c r="N61" s="4"/>
    </row>
    <row r="62" spans="1:14" ht="13.15" customHeight="1" x14ac:dyDescent="0.2">
      <c r="A62" s="1" t="s">
        <v>46</v>
      </c>
      <c r="B62" s="3"/>
      <c r="C62" s="3"/>
      <c r="D62" s="59">
        <v>0.24</v>
      </c>
      <c r="E62" s="58"/>
      <c r="F62" s="1"/>
      <c r="G62" s="1" t="s">
        <v>47</v>
      </c>
      <c r="H62" s="3"/>
      <c r="I62" s="59">
        <v>0.03</v>
      </c>
      <c r="J62" s="1"/>
      <c r="K62" s="1"/>
      <c r="L62" s="1"/>
      <c r="M62" s="4"/>
      <c r="N62" s="4"/>
    </row>
    <row r="63" spans="1:14" ht="13.15" customHeight="1" x14ac:dyDescent="0.2">
      <c r="A63" t="s">
        <v>48</v>
      </c>
      <c r="B63" s="2"/>
      <c r="C63" s="2"/>
      <c r="D63" s="59">
        <v>0.09</v>
      </c>
      <c r="E63" s="58"/>
      <c r="F63" s="1"/>
      <c r="G63" s="1" t="s">
        <v>49</v>
      </c>
      <c r="H63" s="3"/>
      <c r="I63" s="59">
        <v>7.0000000000000007E-2</v>
      </c>
      <c r="J63" s="1"/>
      <c r="K63" s="1"/>
      <c r="L63" s="1"/>
      <c r="M63" s="4"/>
      <c r="N63" s="4"/>
    </row>
    <row r="64" spans="1:14" ht="13.15" customHeight="1" thickBot="1" x14ac:dyDescent="0.25">
      <c r="A64" s="1"/>
      <c r="B64" s="2"/>
      <c r="C64" s="2"/>
      <c r="D64" s="60">
        <v>1</v>
      </c>
      <c r="E64" s="58"/>
      <c r="F64" s="1"/>
      <c r="G64" s="1" t="s">
        <v>50</v>
      </c>
      <c r="H64" s="3"/>
      <c r="I64" s="61">
        <v>0.12</v>
      </c>
      <c r="J64" s="1"/>
      <c r="K64" s="1"/>
      <c r="L64" s="1"/>
      <c r="M64" s="4"/>
      <c r="N64" s="4"/>
    </row>
    <row r="65" spans="1:14" ht="13.15" customHeight="1" thickTop="1" thickBot="1" x14ac:dyDescent="0.25">
      <c r="A65" s="1"/>
      <c r="B65" s="2"/>
      <c r="C65" s="2"/>
      <c r="D65" s="1"/>
      <c r="E65" s="1"/>
      <c r="F65" s="1"/>
      <c r="G65" s="1"/>
      <c r="H65" s="3"/>
      <c r="I65" s="62">
        <v>1</v>
      </c>
      <c r="J65" s="1"/>
      <c r="K65" s="1"/>
      <c r="L65" s="1"/>
      <c r="M65" s="4"/>
      <c r="N65" s="4"/>
    </row>
    <row r="66" spans="1:14" ht="13.15" customHeight="1" thickTop="1" x14ac:dyDescent="0.2">
      <c r="A66" s="1"/>
      <c r="B66" s="2"/>
      <c r="C66" s="2"/>
      <c r="D66" s="1"/>
      <c r="E66" s="1"/>
      <c r="F66" s="1"/>
      <c r="G66" s="1"/>
      <c r="H66" s="3"/>
      <c r="I66" s="1"/>
      <c r="J66" s="1"/>
      <c r="K66" s="1"/>
      <c r="L66" s="1"/>
      <c r="M66" s="4"/>
      <c r="N66" s="4"/>
    </row>
    <row r="67" spans="1:14" ht="13.15" customHeight="1" x14ac:dyDescent="0.2">
      <c r="A67" s="1" t="s">
        <v>51</v>
      </c>
      <c r="B67" s="2"/>
      <c r="C67" s="2"/>
      <c r="D67" s="63" t="s">
        <v>21</v>
      </c>
      <c r="E67" s="1"/>
      <c r="F67" s="1"/>
      <c r="G67" s="1"/>
      <c r="H67" s="3"/>
      <c r="J67" s="1"/>
      <c r="K67" s="1"/>
      <c r="L67" s="1"/>
      <c r="M67" s="4"/>
      <c r="N67" s="4"/>
    </row>
    <row r="68" spans="1:14" ht="13.15" customHeight="1" x14ac:dyDescent="0.2">
      <c r="A68" s="1"/>
      <c r="B68" s="2"/>
      <c r="C68" s="2"/>
      <c r="D68" s="1"/>
      <c r="E68" s="1"/>
      <c r="F68" s="1"/>
      <c r="G68" s="1"/>
      <c r="H68" s="3"/>
      <c r="J68" s="1"/>
      <c r="K68" s="1"/>
      <c r="L68" s="1"/>
      <c r="M68" s="4"/>
      <c r="N68" s="4"/>
    </row>
    <row r="69" spans="1:14" ht="13.15" customHeight="1" x14ac:dyDescent="0.2">
      <c r="A69" s="1" t="s">
        <v>52</v>
      </c>
      <c r="B69" s="2"/>
      <c r="C69" s="2"/>
      <c r="D69" s="29">
        <v>4.6214968742266434E-3</v>
      </c>
      <c r="E69" s="29"/>
      <c r="J69" s="1"/>
      <c r="K69" s="1"/>
      <c r="L69" s="1"/>
      <c r="M69" s="4"/>
      <c r="N69" s="4"/>
    </row>
    <row r="70" spans="1:14" ht="13.15" customHeight="1" x14ac:dyDescent="0.2">
      <c r="A70" t="s">
        <v>53</v>
      </c>
      <c r="B70" s="2"/>
      <c r="C70" s="2"/>
      <c r="D70" s="64">
        <v>1.1384615384615387E-3</v>
      </c>
      <c r="E70" s="1"/>
      <c r="J70" s="1"/>
      <c r="K70" s="1"/>
      <c r="L70" s="1"/>
      <c r="M70" s="4"/>
      <c r="N70" s="4"/>
    </row>
    <row r="71" spans="1:14" ht="13.15" customHeight="1" x14ac:dyDescent="0.2">
      <c r="A71" s="1"/>
      <c r="B71" s="2"/>
      <c r="C71" s="2"/>
      <c r="D71" s="1"/>
      <c r="E71" s="1"/>
      <c r="J71" s="1"/>
      <c r="K71" s="1"/>
      <c r="L71" s="1"/>
      <c r="M71" s="4"/>
      <c r="N71" s="4"/>
    </row>
    <row r="72" spans="1:14" ht="13.15" customHeight="1" thickBot="1" x14ac:dyDescent="0.25">
      <c r="A72" s="1" t="s">
        <v>54</v>
      </c>
      <c r="B72" s="2"/>
      <c r="C72" s="2"/>
      <c r="D72" s="65">
        <v>3.4830353357651047E-3</v>
      </c>
      <c r="E72" s="1"/>
      <c r="J72" s="1"/>
      <c r="K72" s="1"/>
      <c r="L72" s="1"/>
      <c r="M72" s="4"/>
      <c r="N72" s="4"/>
    </row>
    <row r="73" spans="1:14" ht="13.15" customHeight="1" thickTop="1" x14ac:dyDescent="0.2">
      <c r="A73" s="1"/>
      <c r="B73" s="2"/>
      <c r="C73" s="2"/>
      <c r="D73" s="1"/>
      <c r="E73" s="1"/>
      <c r="J73" s="1"/>
      <c r="K73" s="1"/>
      <c r="L73" s="1"/>
      <c r="M73" s="4"/>
      <c r="N73" s="4"/>
    </row>
    <row r="74" spans="1:14" ht="13.15" customHeight="1" x14ac:dyDescent="0.2">
      <c r="A74" t="s">
        <v>55</v>
      </c>
      <c r="B74" s="2"/>
      <c r="C74" s="2"/>
      <c r="D74" s="30">
        <v>115.77616427443111</v>
      </c>
      <c r="E74" s="1"/>
      <c r="F74" s="1"/>
      <c r="G74" s="1"/>
      <c r="H74" s="3"/>
      <c r="I74" s="1"/>
      <c r="J74" s="1"/>
      <c r="K74" s="1"/>
      <c r="L74" s="1"/>
      <c r="M74" s="4"/>
      <c r="N74" s="4"/>
    </row>
    <row r="75" spans="1:14" ht="13.15" customHeight="1" x14ac:dyDescent="0.2">
      <c r="B75" s="2"/>
      <c r="C75" s="2"/>
      <c r="D75" s="30"/>
      <c r="E75" s="1"/>
      <c r="F75" s="1"/>
      <c r="G75" s="1"/>
      <c r="H75" s="3"/>
      <c r="I75" s="1"/>
      <c r="J75" s="1"/>
      <c r="K75" s="1"/>
      <c r="L75" s="1"/>
      <c r="M75" s="4"/>
      <c r="N75" s="4"/>
    </row>
    <row r="76" spans="1:14" ht="13.15" customHeight="1" x14ac:dyDescent="0.2">
      <c r="B76" s="2"/>
      <c r="C76" s="2"/>
      <c r="D76" s="30"/>
      <c r="E76" s="1"/>
      <c r="F76" s="1"/>
      <c r="G76" s="1"/>
      <c r="H76" s="3"/>
      <c r="I76" s="1"/>
      <c r="J76" s="1"/>
      <c r="K76" s="1"/>
      <c r="L76" s="1"/>
      <c r="M76" s="4"/>
      <c r="N76" s="4"/>
    </row>
    <row r="77" spans="1:14" ht="13.15" customHeight="1" x14ac:dyDescent="0.2">
      <c r="A77" s="1" t="s">
        <v>56</v>
      </c>
      <c r="B77" s="2"/>
      <c r="C77" s="2"/>
      <c r="D77" s="1"/>
      <c r="E77" s="1"/>
      <c r="F77" s="1"/>
      <c r="G77" s="1"/>
      <c r="H77" s="3"/>
      <c r="I77" s="1"/>
      <c r="J77" s="1"/>
      <c r="K77" s="1"/>
      <c r="L77" s="1"/>
      <c r="M77" s="4"/>
      <c r="N77" s="4"/>
    </row>
    <row r="78" spans="1:14" ht="13.15" customHeight="1" x14ac:dyDescent="0.2">
      <c r="A78" s="1" t="s">
        <v>57</v>
      </c>
      <c r="B78" s="2"/>
      <c r="C78" s="2"/>
      <c r="D78" s="1"/>
      <c r="E78" s="1"/>
      <c r="F78" s="1"/>
      <c r="G78" s="1"/>
      <c r="H78" s="3"/>
      <c r="I78" s="1"/>
      <c r="J78" s="1"/>
      <c r="K78" s="1"/>
      <c r="L78" s="1"/>
      <c r="M78" s="4"/>
      <c r="N78" s="4"/>
    </row>
    <row r="79" spans="1:14" ht="13.15" customHeight="1" x14ac:dyDescent="0.2">
      <c r="A79" s="1"/>
      <c r="B79" s="2"/>
      <c r="C79" s="2"/>
      <c r="D79" s="1"/>
      <c r="E79" s="1"/>
      <c r="F79" s="1"/>
      <c r="G79" s="1"/>
      <c r="H79" s="2"/>
      <c r="I79" s="2"/>
      <c r="J79" s="1"/>
      <c r="K79" s="1"/>
      <c r="L79" s="1"/>
      <c r="M79" s="4"/>
      <c r="N79" s="4"/>
    </row>
    <row r="80" spans="1:14" ht="13.15" customHeight="1" x14ac:dyDescent="0.2">
      <c r="A80" s="1"/>
      <c r="B80" s="2"/>
      <c r="C80" s="2"/>
      <c r="D80" s="1"/>
      <c r="E80" s="1"/>
      <c r="F80" s="1"/>
      <c r="G80" s="1"/>
      <c r="H80" s="2"/>
      <c r="I80" s="2"/>
      <c r="J80" s="1"/>
      <c r="K80" s="1"/>
      <c r="L80" s="1"/>
      <c r="M80" s="4"/>
      <c r="N80" s="4"/>
    </row>
    <row r="81" spans="1:14" ht="13.15" customHeight="1" x14ac:dyDescent="0.2">
      <c r="A81" s="1"/>
      <c r="B81" s="2"/>
      <c r="C81" s="2"/>
      <c r="D81" s="1"/>
      <c r="E81" s="1"/>
      <c r="F81" s="1"/>
      <c r="G81" s="1"/>
      <c r="H81" s="2"/>
      <c r="I81" s="2"/>
      <c r="J81" s="1"/>
      <c r="K81" s="1"/>
      <c r="L81" s="1"/>
      <c r="M81" s="4"/>
      <c r="N81" s="4"/>
    </row>
    <row r="82" spans="1:14" ht="13.15" customHeight="1" x14ac:dyDescent="0.2">
      <c r="A82" s="1"/>
      <c r="B82" s="2"/>
      <c r="C82" s="2"/>
      <c r="D82" s="1"/>
      <c r="E82" s="1"/>
      <c r="F82" s="1"/>
      <c r="G82" s="1"/>
      <c r="H82" s="2"/>
      <c r="I82" s="2"/>
      <c r="J82" s="1"/>
      <c r="K82" s="1"/>
      <c r="L82" s="1"/>
      <c r="M82" s="4"/>
      <c r="N82" s="4"/>
    </row>
    <row r="83" spans="1:14" ht="13.15" customHeight="1" x14ac:dyDescent="0.2">
      <c r="A83" s="1"/>
      <c r="B83" s="2"/>
      <c r="C83" s="2"/>
      <c r="D83" s="1"/>
      <c r="E83" s="1"/>
      <c r="F83" s="1"/>
      <c r="G83" s="1"/>
      <c r="H83" s="2"/>
      <c r="I83" s="2"/>
      <c r="J83" s="1"/>
      <c r="K83" s="1"/>
      <c r="L83" s="1"/>
      <c r="M83" s="4"/>
      <c r="N83" s="4"/>
    </row>
    <row r="84" spans="1:14" ht="13.15" customHeight="1" x14ac:dyDescent="0.2">
      <c r="A84" s="66"/>
      <c r="B84" s="67"/>
      <c r="C84" s="67"/>
      <c r="D84" s="66"/>
      <c r="E84" s="23"/>
      <c r="F84" s="1"/>
      <c r="G84" s="66"/>
      <c r="H84" s="67"/>
      <c r="I84" s="67"/>
      <c r="J84" s="66"/>
      <c r="K84" s="23"/>
      <c r="L84" s="1"/>
      <c r="M84" s="1"/>
      <c r="N84" s="4"/>
    </row>
    <row r="85" spans="1:14" ht="13.15" customHeight="1" x14ac:dyDescent="0.2">
      <c r="A85" s="68" t="s">
        <v>58</v>
      </c>
      <c r="B85" s="2"/>
      <c r="C85" s="2"/>
      <c r="D85" s="1"/>
      <c r="E85" s="1"/>
      <c r="F85" s="1"/>
      <c r="G85" s="68" t="s">
        <v>59</v>
      </c>
      <c r="H85" s="2"/>
      <c r="I85" s="2"/>
      <c r="J85" s="1"/>
      <c r="K85" s="1"/>
      <c r="L85" s="1"/>
      <c r="M85" s="1"/>
      <c r="N85" s="4"/>
    </row>
    <row r="86" spans="1:14" ht="13.15" customHeight="1" x14ac:dyDescent="0.2">
      <c r="A86" s="68" t="s">
        <v>60</v>
      </c>
      <c r="B86" s="2"/>
      <c r="C86" s="2"/>
      <c r="D86" s="1"/>
      <c r="E86" s="1"/>
      <c r="F86" s="1"/>
      <c r="G86" s="68" t="s">
        <v>61</v>
      </c>
      <c r="H86" s="2"/>
      <c r="I86" s="2"/>
      <c r="J86" s="1"/>
      <c r="K86" s="1"/>
      <c r="L86" s="1"/>
      <c r="M86" s="1"/>
      <c r="N86" s="4"/>
    </row>
    <row r="87" spans="1:14" ht="13.15" customHeight="1" x14ac:dyDescent="0.2">
      <c r="A87" t="s">
        <v>62</v>
      </c>
      <c r="B87" s="2"/>
      <c r="C87" s="2"/>
      <c r="D87" s="1"/>
      <c r="E87" s="1"/>
      <c r="F87" s="1"/>
      <c r="G87" t="s">
        <v>63</v>
      </c>
      <c r="H87" s="2"/>
      <c r="I87" s="2"/>
      <c r="J87" s="1"/>
      <c r="K87" s="1"/>
      <c r="L87" s="1"/>
      <c r="M87" s="1"/>
      <c r="N87" s="4"/>
    </row>
    <row r="88" spans="1:14" ht="13.15" customHeight="1" x14ac:dyDescent="0.2">
      <c r="A88" s="69" t="s">
        <v>64</v>
      </c>
      <c r="B88" s="3"/>
      <c r="C88" s="3"/>
      <c r="D88" s="1"/>
      <c r="E88" s="1"/>
      <c r="F88" s="1"/>
      <c r="G88" s="69" t="s">
        <v>65</v>
      </c>
      <c r="H88" s="3"/>
      <c r="I88" s="3"/>
      <c r="J88" s="1"/>
      <c r="K88" s="1"/>
      <c r="L88" s="1"/>
      <c r="M88" s="1"/>
      <c r="N88" s="4"/>
    </row>
    <row r="89" spans="1:14" ht="13.15" customHeight="1" x14ac:dyDescent="0.2">
      <c r="A89" s="69"/>
      <c r="B89" s="3"/>
      <c r="C89" s="3"/>
      <c r="D89" s="1"/>
      <c r="E89" s="1"/>
      <c r="F89" s="1"/>
      <c r="G89" s="69"/>
      <c r="H89" s="3"/>
      <c r="I89" s="3"/>
      <c r="J89" s="1"/>
      <c r="K89" s="1"/>
      <c r="L89" s="1"/>
      <c r="M89" s="1"/>
      <c r="N89" s="4"/>
    </row>
    <row r="90" spans="1:14" ht="13.15" customHeight="1" x14ac:dyDescent="0.2">
      <c r="A90" s="1"/>
      <c r="B90" s="2"/>
      <c r="C90" s="2"/>
      <c r="D90" s="1"/>
      <c r="E90" s="1"/>
      <c r="F90" s="1"/>
      <c r="G90" s="1"/>
      <c r="H90" s="2"/>
      <c r="I90" s="2"/>
      <c r="J90" s="1"/>
      <c r="K90" s="1"/>
      <c r="L90" s="1"/>
      <c r="M90" s="1"/>
      <c r="N90" s="4"/>
    </row>
    <row r="91" spans="1:14" ht="13.15" customHeight="1" x14ac:dyDescent="0.2">
      <c r="A91" s="1"/>
      <c r="B91" s="2"/>
      <c r="C91" s="2"/>
      <c r="D91" s="1"/>
      <c r="E91" s="1"/>
      <c r="F91" s="1"/>
      <c r="G91" s="1"/>
      <c r="H91" s="2"/>
      <c r="I91" s="2"/>
      <c r="J91" s="1"/>
      <c r="K91" s="1"/>
      <c r="L91" s="1"/>
      <c r="M91" s="1"/>
      <c r="N91" s="4"/>
    </row>
    <row r="92" spans="1:14" ht="13.15" customHeight="1" x14ac:dyDescent="0.2">
      <c r="A92" s="1"/>
      <c r="B92" s="2"/>
      <c r="C92" s="2"/>
      <c r="D92" s="1"/>
      <c r="E92" s="1"/>
      <c r="F92" s="1"/>
      <c r="G92" s="1"/>
      <c r="H92" s="2"/>
      <c r="I92" s="2"/>
      <c r="J92" s="1"/>
      <c r="K92" s="1"/>
      <c r="L92" s="1"/>
      <c r="M92" s="1"/>
      <c r="N92" s="4"/>
    </row>
    <row r="93" spans="1:14" ht="13.15" customHeight="1" x14ac:dyDescent="0.2">
      <c r="A93" s="1"/>
      <c r="B93" s="2"/>
      <c r="C93" s="2"/>
      <c r="D93" s="1"/>
      <c r="E93" s="1"/>
      <c r="F93" s="1"/>
      <c r="G93" s="1"/>
      <c r="H93" s="2"/>
      <c r="I93" s="2"/>
      <c r="J93" s="1"/>
      <c r="K93" s="1"/>
      <c r="L93" s="1"/>
      <c r="M93" s="1"/>
      <c r="N93" s="4"/>
    </row>
    <row r="94" spans="1:14" ht="13.15" customHeight="1" x14ac:dyDescent="0.2">
      <c r="A94" s="1"/>
      <c r="B94" s="2"/>
      <c r="C94" s="2"/>
      <c r="D94" s="1"/>
      <c r="E94" s="1"/>
      <c r="F94" s="1"/>
      <c r="G94" s="1"/>
      <c r="H94" s="2"/>
      <c r="I94" s="2"/>
      <c r="J94" s="1"/>
      <c r="K94" s="1"/>
      <c r="L94" s="1"/>
      <c r="M94" s="1"/>
      <c r="N94" s="4"/>
    </row>
    <row r="95" spans="1:14" ht="13.15" customHeight="1" x14ac:dyDescent="0.2">
      <c r="A95" s="66"/>
      <c r="B95" s="67"/>
      <c r="C95" s="67"/>
      <c r="D95" s="66"/>
      <c r="E95" s="23"/>
      <c r="F95" s="1"/>
      <c r="G95" s="66"/>
      <c r="H95" s="67"/>
      <c r="I95" s="67"/>
      <c r="J95" s="66"/>
      <c r="K95" s="23"/>
      <c r="L95" s="1"/>
      <c r="M95" s="1"/>
      <c r="N95" s="4"/>
    </row>
    <row r="96" spans="1:14" ht="13.15" customHeight="1" x14ac:dyDescent="0.2">
      <c r="A96" s="68" t="s">
        <v>66</v>
      </c>
      <c r="B96" s="2"/>
      <c r="C96" s="2"/>
      <c r="D96" s="1"/>
      <c r="E96" s="1"/>
      <c r="F96" s="1"/>
      <c r="G96" s="68" t="s">
        <v>67</v>
      </c>
      <c r="H96" s="2"/>
      <c r="I96" s="2"/>
      <c r="J96" s="1"/>
      <c r="K96" s="1"/>
      <c r="L96" s="1"/>
      <c r="M96" s="1"/>
      <c r="N96" s="4"/>
    </row>
    <row r="97" spans="1:14" ht="13.15" customHeight="1" x14ac:dyDescent="0.2">
      <c r="A97" s="68" t="s">
        <v>68</v>
      </c>
      <c r="B97" s="2"/>
      <c r="C97" s="2"/>
      <c r="D97" s="1"/>
      <c r="E97" s="1"/>
      <c r="F97" s="1"/>
      <c r="G97" s="68" t="s">
        <v>69</v>
      </c>
      <c r="H97" s="2"/>
      <c r="I97" s="2"/>
      <c r="J97" s="1"/>
      <c r="K97" s="1"/>
      <c r="L97" s="1"/>
      <c r="M97" s="1"/>
      <c r="N97" s="4"/>
    </row>
    <row r="98" spans="1:14" ht="13.15" customHeight="1" x14ac:dyDescent="0.2">
      <c r="A98" t="s">
        <v>70</v>
      </c>
      <c r="B98" s="2"/>
      <c r="C98" s="2"/>
      <c r="D98" s="1"/>
      <c r="E98" s="1"/>
      <c r="F98" s="1"/>
      <c r="G98" t="s">
        <v>71</v>
      </c>
      <c r="H98" s="2"/>
      <c r="I98" s="2"/>
      <c r="J98" s="1"/>
      <c r="K98" s="1"/>
      <c r="L98" s="1"/>
      <c r="M98" s="1"/>
      <c r="N98" s="4"/>
    </row>
    <row r="99" spans="1:14" ht="13.15" customHeight="1" x14ac:dyDescent="0.2">
      <c r="A99" s="69" t="s">
        <v>72</v>
      </c>
      <c r="B99" s="3"/>
      <c r="C99" s="3"/>
      <c r="D99" s="1"/>
      <c r="E99" s="1"/>
      <c r="F99" s="1"/>
      <c r="G99" s="69" t="s">
        <v>73</v>
      </c>
      <c r="H99" s="3"/>
      <c r="I99" s="3"/>
      <c r="J99" s="1"/>
      <c r="K99" s="1"/>
      <c r="L99" s="1"/>
      <c r="M99" s="1"/>
      <c r="N99" s="4"/>
    </row>
    <row r="100" spans="1:14" ht="13.15" customHeight="1" x14ac:dyDescent="0.2">
      <c r="A100" s="69"/>
      <c r="B100" s="3"/>
      <c r="C100" s="3"/>
      <c r="D100" s="1"/>
      <c r="E100" s="1"/>
      <c r="F100" s="1"/>
      <c r="G100" s="69"/>
      <c r="H100" s="3"/>
      <c r="I100" s="3"/>
      <c r="J100" s="1"/>
      <c r="K100" s="1"/>
      <c r="L100" s="1"/>
      <c r="M100" s="1"/>
      <c r="N100" s="4"/>
    </row>
    <row r="101" spans="1:14" ht="13.15" customHeight="1" x14ac:dyDescent="0.2">
      <c r="A101" s="1"/>
      <c r="B101" s="2"/>
      <c r="C101" s="2"/>
      <c r="D101" s="1"/>
      <c r="E101" s="1"/>
      <c r="F101" s="1"/>
      <c r="G101" s="1"/>
      <c r="H101" s="3"/>
      <c r="I101" s="1"/>
      <c r="J101" s="1"/>
      <c r="K101" s="1"/>
      <c r="L101" s="1"/>
      <c r="M101" s="1"/>
      <c r="N101" s="4"/>
    </row>
    <row r="102" spans="1:14" ht="13.15" customHeight="1" x14ac:dyDescent="0.2">
      <c r="A102" s="1" t="s">
        <v>74</v>
      </c>
      <c r="B102" s="2"/>
      <c r="C102" s="2"/>
      <c r="D102" s="1"/>
      <c r="E102" s="1"/>
      <c r="F102" s="1"/>
      <c r="G102" s="1"/>
      <c r="H102" s="3"/>
      <c r="I102" s="1"/>
      <c r="J102" s="1"/>
      <c r="K102" s="1"/>
      <c r="L102" s="1"/>
      <c r="M102" s="1"/>
      <c r="N102" s="4"/>
    </row>
    <row r="103" spans="1:14" ht="13.15" customHeight="1" x14ac:dyDescent="0.2">
      <c r="A103" s="1" t="s">
        <v>1</v>
      </c>
      <c r="B103" s="2"/>
      <c r="C103" s="2"/>
      <c r="D103" s="1"/>
      <c r="E103" s="1"/>
      <c r="F103" s="1"/>
      <c r="G103" s="1"/>
      <c r="H103" s="3"/>
      <c r="I103" s="1"/>
      <c r="J103" s="1"/>
      <c r="K103" s="1"/>
      <c r="L103" s="1"/>
      <c r="M103" s="1"/>
      <c r="N103" s="4"/>
    </row>
    <row r="104" spans="1:14" ht="13.15" customHeight="1" x14ac:dyDescent="0.2">
      <c r="A104" s="1" t="s">
        <v>75</v>
      </c>
      <c r="B104" s="2"/>
      <c r="C104" s="2"/>
      <c r="D104" s="1"/>
      <c r="E104" s="1"/>
      <c r="F104" s="1"/>
      <c r="G104" s="1"/>
      <c r="H104" s="3"/>
      <c r="I104" s="1"/>
      <c r="J104" s="1"/>
      <c r="K104" s="1"/>
      <c r="L104" s="1"/>
      <c r="M104" s="1"/>
      <c r="N104" s="4"/>
    </row>
    <row r="105" spans="1:14" ht="13.15" customHeight="1" x14ac:dyDescent="0.2">
      <c r="A105" s="1" t="s">
        <v>76</v>
      </c>
      <c r="B105" s="2"/>
      <c r="C105" s="2"/>
      <c r="D105" s="1"/>
      <c r="E105" s="1"/>
      <c r="F105" s="1"/>
      <c r="G105" s="1"/>
      <c r="H105" s="3"/>
      <c r="I105" s="1"/>
      <c r="J105" s="1"/>
      <c r="K105" s="1"/>
      <c r="L105" s="1"/>
      <c r="M105" s="1"/>
      <c r="N105" s="4"/>
    </row>
    <row r="106" spans="1:14" ht="13.15" customHeight="1" x14ac:dyDescent="0.2">
      <c r="A106" s="1"/>
      <c r="B106" s="2"/>
      <c r="C106" s="2"/>
      <c r="D106" s="1"/>
      <c r="E106" s="1"/>
      <c r="F106" s="1"/>
      <c r="G106" s="1"/>
      <c r="H106" s="3"/>
      <c r="I106" s="1"/>
      <c r="J106" s="1"/>
      <c r="K106" s="1"/>
      <c r="L106" s="1"/>
      <c r="M106" s="4"/>
      <c r="N106" s="4"/>
    </row>
    <row r="107" spans="1:14" ht="13.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4"/>
      <c r="N107" s="4"/>
    </row>
    <row r="108" spans="1:14" ht="13.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4"/>
      <c r="N108" s="4"/>
    </row>
    <row r="109" spans="1:14" ht="13.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4"/>
      <c r="N109" s="4"/>
    </row>
    <row r="110" spans="1:14" ht="13.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4"/>
      <c r="N110" s="4"/>
    </row>
    <row r="111" spans="1:14" ht="13.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4"/>
      <c r="N111" s="4"/>
    </row>
    <row r="112" spans="1:14" ht="13.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4"/>
      <c r="N112" s="4"/>
    </row>
    <row r="113" spans="1:14" ht="13.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4"/>
      <c r="N113" s="4"/>
    </row>
    <row r="114" spans="1:14" ht="13.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4"/>
      <c r="N114" s="4"/>
    </row>
    <row r="115" spans="1:14" ht="13.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4"/>
      <c r="N115" s="4"/>
    </row>
    <row r="116" spans="1:14" ht="13.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4"/>
      <c r="N116" s="4"/>
    </row>
    <row r="117" spans="1:14" x14ac:dyDescent="0.2">
      <c r="A117" s="1"/>
      <c r="B117" s="2"/>
      <c r="C117" s="2"/>
      <c r="D117" s="1"/>
      <c r="E117" s="1"/>
      <c r="F117" s="1"/>
      <c r="G117" s="1"/>
      <c r="H117" s="3"/>
      <c r="I117" s="1"/>
      <c r="J117" s="1"/>
      <c r="K117" s="3"/>
      <c r="L117" s="3"/>
      <c r="M117" s="39"/>
      <c r="N117" s="39"/>
    </row>
    <row r="118" spans="1:14" x14ac:dyDescent="0.2">
      <c r="A118" s="1"/>
      <c r="B118" s="2"/>
      <c r="C118" s="2"/>
      <c r="D118" s="1"/>
      <c r="E118" s="1"/>
      <c r="F118" s="1"/>
      <c r="G118" s="1"/>
      <c r="H118" s="3"/>
      <c r="I118" s="1"/>
      <c r="J118" s="1"/>
      <c r="K118" s="3"/>
      <c r="L118" s="3"/>
      <c r="M118" s="39"/>
      <c r="N118" s="39"/>
    </row>
  </sheetData>
  <mergeCells count="3">
    <mergeCell ref="A5:K5"/>
    <mergeCell ref="A6:K6"/>
    <mergeCell ref="A7:K7"/>
  </mergeCells>
  <hyperlinks>
    <hyperlink ref="G88" r:id="rId1" xr:uid="{1DEA1B3A-CCA3-44BB-90B5-B287B05806FE}"/>
    <hyperlink ref="A99" r:id="rId2" xr:uid="{8509E77C-5B55-4FD1-B617-3971C2454F18}"/>
    <hyperlink ref="G99" r:id="rId3" xr:uid="{892984FE-A3E2-4088-A4AF-FB33006072F4}"/>
    <hyperlink ref="A88" r:id="rId4" xr:uid="{611E8D4E-FA7F-4959-973D-089C46A75289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50179" r:id="rId7">
          <objectPr defaultSize="0" autoPict="0" r:id="rId8">
            <anchor moveWithCells="1" sizeWithCells="1">
              <from>
                <xdr:col>6</xdr:col>
                <xdr:colOff>133350</xdr:colOff>
                <xdr:row>80</xdr:row>
                <xdr:rowOff>57150</xdr:rowOff>
              </from>
              <to>
                <xdr:col>7</xdr:col>
                <xdr:colOff>819150</xdr:colOff>
                <xdr:row>83</xdr:row>
                <xdr:rowOff>133350</xdr:rowOff>
              </to>
            </anchor>
          </objectPr>
        </oleObject>
      </mc:Choice>
      <mc:Fallback>
        <oleObject progId="Word.Picture.8" shapeId="50179" r:id="rId7"/>
      </mc:Fallback>
    </mc:AlternateContent>
    <mc:AlternateContent xmlns:mc="http://schemas.openxmlformats.org/markup-compatibility/2006">
      <mc:Choice Requires="x14">
        <oleObject progId="Word.Picture.8" shapeId="50180" r:id="rId9">
          <objectPr defaultSize="0" autoPict="0" r:id="rId10">
            <anchor moveWithCells="1" sizeWithCells="1">
              <from>
                <xdr:col>0</xdr:col>
                <xdr:colOff>66675</xdr:colOff>
                <xdr:row>91</xdr:row>
                <xdr:rowOff>0</xdr:rowOff>
              </from>
              <to>
                <xdr:col>1</xdr:col>
                <xdr:colOff>447675</xdr:colOff>
                <xdr:row>94</xdr:row>
                <xdr:rowOff>133350</xdr:rowOff>
              </to>
            </anchor>
          </objectPr>
        </oleObject>
      </mc:Choice>
      <mc:Fallback>
        <oleObject progId="Word.Picture.8" shapeId="50180" r:id="rId9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5C9FB-97C8-4F40-ACFA-1B94F1AFAFE0}">
  <sheetPr>
    <pageSetUpPr fitToPage="1"/>
  </sheetPr>
  <dimension ref="A1:N122"/>
  <sheetViews>
    <sheetView workbookViewId="0"/>
  </sheetViews>
  <sheetFormatPr defaultColWidth="12.5703125" defaultRowHeight="12.75" x14ac:dyDescent="0.2"/>
  <cols>
    <col min="1" max="1" width="14.5703125" style="1" customWidth="1"/>
    <col min="2" max="3" width="12.5703125" style="2" customWidth="1"/>
    <col min="4" max="7" width="12.5703125" style="1" customWidth="1"/>
    <col min="8" max="8" width="12.5703125" style="3" customWidth="1"/>
    <col min="9" max="11" width="12.5703125" style="1" customWidth="1"/>
    <col min="12" max="13" width="12.5703125" style="1" hidden="1" customWidth="1"/>
    <col min="14" max="14" width="12.5703125" style="4" customWidth="1"/>
    <col min="15" max="16384" width="12.5703125" style="1"/>
  </cols>
  <sheetData>
    <row r="1" spans="1:14" x14ac:dyDescent="0.2">
      <c r="I1" s="3"/>
      <c r="L1" s="1" t="s">
        <v>0</v>
      </c>
    </row>
    <row r="2" spans="1:14" x14ac:dyDescent="0.2">
      <c r="I2" s="3"/>
    </row>
    <row r="3" spans="1:14" x14ac:dyDescent="0.2">
      <c r="K3" s="4"/>
      <c r="L3" s="4"/>
      <c r="M3" s="4"/>
    </row>
    <row r="5" spans="1:14" ht="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87"/>
      <c r="M5" s="87"/>
      <c r="N5" s="8"/>
    </row>
    <row r="6" spans="1:14" ht="1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87"/>
      <c r="M6" s="87"/>
      <c r="N6" s="8"/>
    </row>
    <row r="7" spans="1:14" ht="15" customHeight="1" x14ac:dyDescent="0.2">
      <c r="A7" s="135">
        <v>44347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88"/>
      <c r="M7" s="88"/>
      <c r="N7" s="10"/>
    </row>
    <row r="10" spans="1:14" x14ac:dyDescent="0.2">
      <c r="G10" s="4"/>
      <c r="L10" s="11" t="s">
        <v>3</v>
      </c>
      <c r="M10" s="11" t="s">
        <v>3</v>
      </c>
    </row>
    <row r="11" spans="1:14" x14ac:dyDescent="0.2">
      <c r="G11" s="4"/>
    </row>
    <row r="12" spans="1:14" x14ac:dyDescent="0.2">
      <c r="A12" s="5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44316</v>
      </c>
      <c r="F14" s="22" t="s">
        <v>14</v>
      </c>
      <c r="G14" s="22">
        <v>44347</v>
      </c>
      <c r="H14" s="22">
        <v>44316</v>
      </c>
      <c r="I14" s="22" t="s">
        <v>14</v>
      </c>
      <c r="J14" s="22">
        <v>44347</v>
      </c>
      <c r="K14" s="22">
        <v>44347</v>
      </c>
      <c r="L14" s="22">
        <v>44347</v>
      </c>
      <c r="M14" s="22">
        <v>44347</v>
      </c>
      <c r="N14" s="22">
        <v>44347</v>
      </c>
    </row>
    <row r="15" spans="1:14" x14ac:dyDescent="0.2"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x14ac:dyDescent="0.2">
      <c r="A16" s="1" t="s">
        <v>24</v>
      </c>
      <c r="D16" s="12"/>
      <c r="E16" s="6"/>
      <c r="F16" s="6"/>
      <c r="G16" s="26"/>
      <c r="H16" s="6"/>
      <c r="I16" s="6"/>
      <c r="J16" s="6"/>
      <c r="K16" s="6"/>
      <c r="L16" s="6"/>
      <c r="M16" s="6"/>
    </row>
    <row r="17" spans="1:14" x14ac:dyDescent="0.2">
      <c r="A17" s="1" t="s">
        <v>25</v>
      </c>
      <c r="D17" s="27">
        <v>1.019839914149163E-4</v>
      </c>
      <c r="E17" s="26">
        <v>119248296</v>
      </c>
      <c r="F17" s="26">
        <v>20001069</v>
      </c>
      <c r="G17" s="26">
        <v>139249365</v>
      </c>
      <c r="H17" s="26">
        <v>119248296</v>
      </c>
      <c r="I17" s="26">
        <v>20001069</v>
      </c>
      <c r="J17" s="26">
        <v>139249365</v>
      </c>
      <c r="K17" s="26">
        <v>0</v>
      </c>
      <c r="L17" s="26">
        <v>0</v>
      </c>
      <c r="M17" s="26">
        <v>1068</v>
      </c>
      <c r="N17" s="28">
        <v>1068</v>
      </c>
    </row>
    <row r="18" spans="1:14" x14ac:dyDescent="0.2">
      <c r="A18" s="4" t="s">
        <v>26</v>
      </c>
      <c r="D18" s="31">
        <v>9.9954208947930232E-5</v>
      </c>
      <c r="E18" s="26">
        <v>2761338</v>
      </c>
      <c r="F18" s="32">
        <v>358052</v>
      </c>
      <c r="G18" s="26">
        <v>3119390</v>
      </c>
      <c r="H18" s="26">
        <v>2761338</v>
      </c>
      <c r="I18" s="26">
        <v>358052</v>
      </c>
      <c r="J18" s="26">
        <v>3119390</v>
      </c>
      <c r="K18" s="26">
        <v>0</v>
      </c>
      <c r="L18" s="26">
        <v>0</v>
      </c>
      <c r="M18" s="26">
        <v>26</v>
      </c>
      <c r="N18" s="28">
        <v>26</v>
      </c>
    </row>
    <row r="19" spans="1:14" x14ac:dyDescent="0.2">
      <c r="A19" s="33" t="s">
        <v>27</v>
      </c>
      <c r="D19" s="31">
        <v>4.1935374988370534E-4</v>
      </c>
      <c r="E19" s="26">
        <v>158302430</v>
      </c>
      <c r="F19" s="26">
        <v>5638</v>
      </c>
      <c r="G19" s="26">
        <v>158308068</v>
      </c>
      <c r="H19" s="26">
        <v>158302430</v>
      </c>
      <c r="I19" s="26">
        <v>5638</v>
      </c>
      <c r="J19" s="26">
        <v>158308068</v>
      </c>
      <c r="K19" s="26">
        <v>0</v>
      </c>
      <c r="L19" s="26">
        <v>0</v>
      </c>
      <c r="M19" s="26">
        <v>5638</v>
      </c>
      <c r="N19" s="28">
        <v>5638</v>
      </c>
    </row>
    <row r="20" spans="1:14" x14ac:dyDescent="0.2">
      <c r="A20" s="33" t="s">
        <v>28</v>
      </c>
      <c r="D20" s="31">
        <v>8.0052474686531671E-4</v>
      </c>
      <c r="E20" s="26">
        <v>222817292</v>
      </c>
      <c r="F20" s="26">
        <v>-16385020</v>
      </c>
      <c r="G20" s="26">
        <v>206432272</v>
      </c>
      <c r="H20" s="26">
        <v>222817292</v>
      </c>
      <c r="I20" s="26">
        <v>-16385020</v>
      </c>
      <c r="J20" s="26">
        <v>206432272</v>
      </c>
      <c r="K20" s="26">
        <v>0</v>
      </c>
      <c r="L20" s="26">
        <v>0</v>
      </c>
      <c r="M20" s="26">
        <v>14981</v>
      </c>
      <c r="N20" s="28">
        <v>14981</v>
      </c>
    </row>
    <row r="21" spans="1:14" x14ac:dyDescent="0.2">
      <c r="A21" s="33" t="s">
        <v>29</v>
      </c>
      <c r="D21" s="34" t="s">
        <v>30</v>
      </c>
      <c r="E21" s="26">
        <v>14290176</v>
      </c>
      <c r="F21" s="26">
        <v>45128</v>
      </c>
      <c r="G21" s="26">
        <v>14335304</v>
      </c>
      <c r="H21" s="26">
        <v>15605541</v>
      </c>
      <c r="I21" s="26">
        <v>164684</v>
      </c>
      <c r="J21" s="26">
        <v>15770225</v>
      </c>
      <c r="K21" s="26">
        <v>2806</v>
      </c>
      <c r="L21" s="26">
        <v>0</v>
      </c>
      <c r="M21" s="35">
        <v>17365</v>
      </c>
      <c r="N21" s="28">
        <v>17365</v>
      </c>
    </row>
    <row r="22" spans="1:14" x14ac:dyDescent="0.2">
      <c r="A22" s="4" t="s">
        <v>31</v>
      </c>
      <c r="D22" s="36"/>
      <c r="E22" s="37">
        <v>517419532</v>
      </c>
      <c r="F22" s="37">
        <v>4024867</v>
      </c>
      <c r="G22" s="37">
        <v>521444399</v>
      </c>
      <c r="H22" s="37">
        <v>518734897</v>
      </c>
      <c r="I22" s="37">
        <v>4144423</v>
      </c>
      <c r="J22" s="37">
        <v>522879320</v>
      </c>
      <c r="K22" s="37">
        <v>2806</v>
      </c>
      <c r="L22" s="37">
        <v>0</v>
      </c>
      <c r="M22" s="37">
        <v>39078</v>
      </c>
      <c r="N22" s="38">
        <v>39078</v>
      </c>
    </row>
    <row r="23" spans="1:14" x14ac:dyDescent="0.2">
      <c r="A23" s="4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x14ac:dyDescent="0.2">
      <c r="A24" s="33" t="s">
        <v>32</v>
      </c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x14ac:dyDescent="0.2">
      <c r="A25" s="33" t="s">
        <v>33</v>
      </c>
      <c r="B25" s="15">
        <v>44336</v>
      </c>
      <c r="D25" s="31">
        <v>1.0145262581779681E-3</v>
      </c>
      <c r="E25" s="39">
        <v>9999444.4499999993</v>
      </c>
      <c r="F25" s="26">
        <v>-9999444</v>
      </c>
      <c r="G25" s="39">
        <v>0</v>
      </c>
      <c r="H25" s="39">
        <v>9999926</v>
      </c>
      <c r="I25" s="26">
        <v>-9999926</v>
      </c>
      <c r="J25" s="39">
        <v>0</v>
      </c>
      <c r="K25" s="39">
        <v>0</v>
      </c>
      <c r="L25" s="39">
        <v>556</v>
      </c>
      <c r="M25" s="39">
        <v>0</v>
      </c>
      <c r="N25" s="42">
        <v>556</v>
      </c>
    </row>
    <row r="26" spans="1:14" x14ac:dyDescent="0.2">
      <c r="A26" s="33" t="s">
        <v>33</v>
      </c>
      <c r="B26" s="15">
        <v>44336</v>
      </c>
      <c r="D26" s="31">
        <v>1.044986487172374E-3</v>
      </c>
      <c r="E26" s="39">
        <v>19998855.559999999</v>
      </c>
      <c r="F26" s="26">
        <v>-19998856</v>
      </c>
      <c r="G26" s="39">
        <v>0</v>
      </c>
      <c r="H26" s="39">
        <v>19999852</v>
      </c>
      <c r="I26" s="26">
        <v>-19999852</v>
      </c>
      <c r="J26" s="39">
        <v>0</v>
      </c>
      <c r="K26" s="39">
        <v>0</v>
      </c>
      <c r="L26" s="39">
        <v>1144</v>
      </c>
      <c r="M26" s="39">
        <v>0</v>
      </c>
      <c r="N26" s="42">
        <v>1144</v>
      </c>
    </row>
    <row r="27" spans="1:14" x14ac:dyDescent="0.2">
      <c r="A27" s="33" t="s">
        <v>33</v>
      </c>
      <c r="B27" s="15">
        <v>44364</v>
      </c>
      <c r="D27" s="31">
        <v>1.0921515776728392E-3</v>
      </c>
      <c r="E27" s="39">
        <v>9998564.7799999993</v>
      </c>
      <c r="F27" s="26">
        <v>927</v>
      </c>
      <c r="G27" s="39">
        <v>9999492</v>
      </c>
      <c r="H27" s="39">
        <v>9999789</v>
      </c>
      <c r="I27" s="26">
        <v>160</v>
      </c>
      <c r="J27" s="39">
        <v>9999949</v>
      </c>
      <c r="K27" s="39">
        <v>0</v>
      </c>
      <c r="L27" s="39">
        <v>927</v>
      </c>
      <c r="M27" s="39">
        <v>0</v>
      </c>
      <c r="N27" s="42">
        <v>927</v>
      </c>
    </row>
    <row r="28" spans="1:14" x14ac:dyDescent="0.2">
      <c r="A28" s="33" t="s">
        <v>33</v>
      </c>
      <c r="B28" s="15">
        <v>44364</v>
      </c>
      <c r="D28" s="31">
        <v>1.0653385529198851E-3</v>
      </c>
      <c r="E28" s="39">
        <v>9998600.0099999998</v>
      </c>
      <c r="F28" s="26">
        <v>904</v>
      </c>
      <c r="G28" s="39">
        <v>9999504</v>
      </c>
      <c r="H28" s="39">
        <v>9999789</v>
      </c>
      <c r="I28" s="26">
        <v>160</v>
      </c>
      <c r="J28" s="39">
        <v>9999949</v>
      </c>
      <c r="K28" s="39">
        <v>0</v>
      </c>
      <c r="L28" s="39">
        <v>904</v>
      </c>
      <c r="M28" s="39">
        <v>0</v>
      </c>
      <c r="N28" s="42">
        <v>904</v>
      </c>
    </row>
    <row r="29" spans="1:14" x14ac:dyDescent="0.2">
      <c r="A29" s="33" t="s">
        <v>33</v>
      </c>
      <c r="B29" s="15">
        <v>44420</v>
      </c>
      <c r="D29" s="31">
        <v>1.1669812225315861E-3</v>
      </c>
      <c r="E29" s="39">
        <v>19993355.59</v>
      </c>
      <c r="F29" s="26">
        <v>1980</v>
      </c>
      <c r="G29" s="39">
        <v>19995336</v>
      </c>
      <c r="H29" s="39">
        <v>19998924</v>
      </c>
      <c r="I29" s="26">
        <v>220</v>
      </c>
      <c r="J29" s="39">
        <v>19999144</v>
      </c>
      <c r="K29" s="39">
        <v>0</v>
      </c>
      <c r="L29" s="39">
        <v>1981</v>
      </c>
      <c r="M29" s="39">
        <v>0</v>
      </c>
      <c r="N29" s="42">
        <v>1981</v>
      </c>
    </row>
    <row r="30" spans="1:14" x14ac:dyDescent="0.2">
      <c r="A30" s="33" t="s">
        <v>33</v>
      </c>
      <c r="B30" s="15">
        <v>44420</v>
      </c>
      <c r="D30" s="31">
        <v>1.1255854042831481E-3</v>
      </c>
      <c r="E30" s="39">
        <v>19993591.02</v>
      </c>
      <c r="F30" s="26">
        <v>1910</v>
      </c>
      <c r="G30" s="39">
        <v>19995501</v>
      </c>
      <c r="H30" s="39">
        <v>19998924</v>
      </c>
      <c r="I30" s="26">
        <v>220</v>
      </c>
      <c r="J30" s="39">
        <v>19999144</v>
      </c>
      <c r="K30" s="39">
        <v>0</v>
      </c>
      <c r="L30" s="39">
        <v>1910</v>
      </c>
      <c r="M30" s="39">
        <v>0</v>
      </c>
      <c r="N30" s="42">
        <v>1910</v>
      </c>
    </row>
    <row r="31" spans="1:14" x14ac:dyDescent="0.2">
      <c r="A31" s="33" t="s">
        <v>33</v>
      </c>
      <c r="B31" s="15">
        <v>44420</v>
      </c>
      <c r="C31" s="15"/>
      <c r="D31" s="43">
        <v>1.1263534877143226E-3</v>
      </c>
      <c r="E31" s="26">
        <v>9996793.3200000003</v>
      </c>
      <c r="F31" s="26">
        <v>956</v>
      </c>
      <c r="G31" s="26">
        <v>9997749</v>
      </c>
      <c r="H31" s="26">
        <v>9999462</v>
      </c>
      <c r="I31" s="26">
        <v>110</v>
      </c>
      <c r="J31" s="39">
        <v>9999572</v>
      </c>
      <c r="K31" s="26">
        <v>0</v>
      </c>
      <c r="L31" s="26">
        <v>956</v>
      </c>
      <c r="M31" s="39">
        <v>0</v>
      </c>
      <c r="N31" s="42">
        <v>956</v>
      </c>
    </row>
    <row r="32" spans="1:14" x14ac:dyDescent="0.2">
      <c r="A32" s="33" t="s">
        <v>34</v>
      </c>
      <c r="D32" s="44"/>
      <c r="E32" s="37">
        <v>99979204.729999989</v>
      </c>
      <c r="F32" s="37">
        <v>-29991623</v>
      </c>
      <c r="G32" s="37">
        <v>69987582</v>
      </c>
      <c r="H32" s="37">
        <v>99996666</v>
      </c>
      <c r="I32" s="37">
        <v>-29998908</v>
      </c>
      <c r="J32" s="37">
        <v>69997758</v>
      </c>
      <c r="K32" s="37">
        <v>0</v>
      </c>
      <c r="L32" s="37">
        <v>8378</v>
      </c>
      <c r="M32" s="37">
        <v>0</v>
      </c>
      <c r="N32" s="37">
        <v>8378</v>
      </c>
    </row>
    <row r="33" spans="1:14" x14ac:dyDescent="0.2">
      <c r="B33" s="45"/>
      <c r="C33" s="45"/>
      <c r="D33" s="36"/>
      <c r="E33" s="39"/>
      <c r="F33" s="39"/>
      <c r="G33" s="39"/>
      <c r="H33" s="39"/>
      <c r="I33" s="39"/>
      <c r="J33" s="39"/>
      <c r="K33" s="39"/>
      <c r="L33" s="39"/>
      <c r="M33" s="39"/>
      <c r="N33" s="40"/>
    </row>
    <row r="34" spans="1:14" x14ac:dyDescent="0.2">
      <c r="A34" s="1" t="s">
        <v>35</v>
      </c>
      <c r="B34" s="46"/>
      <c r="C34" s="46"/>
      <c r="D34" s="5"/>
      <c r="E34" s="39"/>
      <c r="F34" s="39"/>
      <c r="G34" s="39"/>
      <c r="H34" s="39" t="s">
        <v>0</v>
      </c>
      <c r="I34" s="39" t="s">
        <v>0</v>
      </c>
      <c r="J34" s="39" t="s">
        <v>0</v>
      </c>
      <c r="K34" s="39"/>
      <c r="L34" s="39"/>
      <c r="M34" s="39"/>
      <c r="N34" s="42"/>
    </row>
    <row r="35" spans="1:14" x14ac:dyDescent="0.2">
      <c r="A35" t="s">
        <v>38</v>
      </c>
      <c r="B35" s="46">
        <v>44361</v>
      </c>
      <c r="C35" s="47" t="s">
        <v>30</v>
      </c>
      <c r="D35" s="48">
        <v>2.8409E-2</v>
      </c>
      <c r="E35" s="26">
        <v>9999517</v>
      </c>
      <c r="F35" s="26">
        <v>333</v>
      </c>
      <c r="G35" s="26">
        <v>9999850</v>
      </c>
      <c r="H35" s="26">
        <v>10031189</v>
      </c>
      <c r="I35" s="26">
        <v>-21308</v>
      </c>
      <c r="J35" s="26">
        <v>10009881</v>
      </c>
      <c r="K35" s="26">
        <v>129644</v>
      </c>
      <c r="L35" s="26">
        <v>333</v>
      </c>
      <c r="M35" s="26">
        <v>23781</v>
      </c>
      <c r="N35" s="42">
        <v>24114</v>
      </c>
    </row>
    <row r="36" spans="1:14" x14ac:dyDescent="0.2">
      <c r="A36" t="s">
        <v>37</v>
      </c>
      <c r="B36" s="46">
        <v>44425</v>
      </c>
      <c r="C36" s="47" t="s">
        <v>30</v>
      </c>
      <c r="D36" s="48">
        <v>2.4500000000000001E-2</v>
      </c>
      <c r="E36" s="26">
        <v>9965842</v>
      </c>
      <c r="F36" s="26">
        <v>9714</v>
      </c>
      <c r="G36" s="26">
        <v>9975556</v>
      </c>
      <c r="H36" s="26">
        <v>10036201</v>
      </c>
      <c r="I36" s="26">
        <v>-8992</v>
      </c>
      <c r="J36" s="26">
        <v>10027209</v>
      </c>
      <c r="K36" s="26">
        <v>35631</v>
      </c>
      <c r="L36" s="26">
        <v>9715</v>
      </c>
      <c r="M36" s="26">
        <v>10616</v>
      </c>
      <c r="N36" s="42">
        <v>20331</v>
      </c>
    </row>
    <row r="37" spans="1:14" x14ac:dyDescent="0.2">
      <c r="A37" t="s">
        <v>36</v>
      </c>
      <c r="B37" s="46">
        <v>44449</v>
      </c>
      <c r="C37" s="47" t="s">
        <v>30</v>
      </c>
      <c r="D37" s="48">
        <v>1.5737000000000001E-2</v>
      </c>
      <c r="E37" s="26">
        <v>10028520</v>
      </c>
      <c r="F37" s="26">
        <v>-6647</v>
      </c>
      <c r="G37" s="26">
        <v>10021873</v>
      </c>
      <c r="H37" s="26">
        <v>10081925</v>
      </c>
      <c r="I37" s="26">
        <v>-17193</v>
      </c>
      <c r="J37" s="26">
        <v>10064732</v>
      </c>
      <c r="K37" s="26">
        <v>53519</v>
      </c>
      <c r="L37" s="26">
        <v>-6648</v>
      </c>
      <c r="M37" s="26">
        <v>20171</v>
      </c>
      <c r="N37" s="42">
        <v>13523</v>
      </c>
    </row>
    <row r="38" spans="1:14" x14ac:dyDescent="0.2">
      <c r="A38" t="s">
        <v>37</v>
      </c>
      <c r="B38" s="46">
        <v>44476</v>
      </c>
      <c r="C38" s="47" t="s">
        <v>30</v>
      </c>
      <c r="D38" s="48">
        <v>2.5010000000000001E-2</v>
      </c>
      <c r="E38" s="26">
        <v>9953121</v>
      </c>
      <c r="F38" s="26">
        <v>9082</v>
      </c>
      <c r="G38" s="26">
        <v>9962203</v>
      </c>
      <c r="H38" s="26">
        <v>10056649</v>
      </c>
      <c r="I38" s="26">
        <v>-9644</v>
      </c>
      <c r="J38" s="26">
        <v>10047005</v>
      </c>
      <c r="K38" s="26">
        <v>20097</v>
      </c>
      <c r="L38" s="26">
        <v>9083</v>
      </c>
      <c r="M38" s="26">
        <v>11678</v>
      </c>
      <c r="N38" s="42">
        <v>20761</v>
      </c>
    </row>
    <row r="39" spans="1:14" x14ac:dyDescent="0.2">
      <c r="A39" t="s">
        <v>36</v>
      </c>
      <c r="B39" s="46">
        <v>44533</v>
      </c>
      <c r="C39" s="47" t="s">
        <v>30</v>
      </c>
      <c r="D39" s="48">
        <v>1.9380000000000001E-2</v>
      </c>
      <c r="E39" s="26">
        <v>10003496</v>
      </c>
      <c r="F39" s="26">
        <v>-499</v>
      </c>
      <c r="G39" s="26">
        <v>10002997</v>
      </c>
      <c r="H39" s="26">
        <v>10113137</v>
      </c>
      <c r="I39" s="26">
        <v>-16126</v>
      </c>
      <c r="J39" s="26">
        <v>10097011</v>
      </c>
      <c r="K39" s="26">
        <v>98676</v>
      </c>
      <c r="L39" s="26">
        <v>-499</v>
      </c>
      <c r="M39" s="26">
        <v>16986</v>
      </c>
      <c r="N39" s="42">
        <v>16487</v>
      </c>
    </row>
    <row r="40" spans="1:14" x14ac:dyDescent="0.2">
      <c r="A40" t="s">
        <v>37</v>
      </c>
      <c r="B40" s="46">
        <v>44572</v>
      </c>
      <c r="C40" s="47" t="s">
        <v>30</v>
      </c>
      <c r="D40" s="48">
        <v>1.6266542326592189E-2</v>
      </c>
      <c r="E40" s="26">
        <v>10068323</v>
      </c>
      <c r="F40" s="26">
        <v>-8274</v>
      </c>
      <c r="G40" s="26">
        <v>10060049</v>
      </c>
      <c r="H40" s="26">
        <v>10180613</v>
      </c>
      <c r="I40" s="26">
        <v>-20306</v>
      </c>
      <c r="J40" s="26">
        <v>10160307</v>
      </c>
      <c r="K40" s="26">
        <v>101804</v>
      </c>
      <c r="L40" s="26">
        <v>-8273</v>
      </c>
      <c r="M40" s="26">
        <v>22295</v>
      </c>
      <c r="N40" s="42">
        <v>14022</v>
      </c>
    </row>
    <row r="41" spans="1:14" x14ac:dyDescent="0.2">
      <c r="A41" t="s">
        <v>38</v>
      </c>
      <c r="B41" s="46">
        <v>44616</v>
      </c>
      <c r="C41" s="47" t="s">
        <v>30</v>
      </c>
      <c r="D41" s="48">
        <v>1.2788000000000001E-2</v>
      </c>
      <c r="E41" s="26">
        <v>10013827</v>
      </c>
      <c r="F41" s="26">
        <v>-1429</v>
      </c>
      <c r="G41" s="26">
        <v>10012398</v>
      </c>
      <c r="H41" s="26">
        <v>10108418</v>
      </c>
      <c r="I41" s="26">
        <v>-7287</v>
      </c>
      <c r="J41" s="26">
        <v>10101131</v>
      </c>
      <c r="K41" s="26">
        <v>38545</v>
      </c>
      <c r="L41" s="26">
        <v>-1429</v>
      </c>
      <c r="M41" s="26">
        <v>12315</v>
      </c>
      <c r="N41" s="42">
        <v>10886</v>
      </c>
    </row>
    <row r="42" spans="1:14" x14ac:dyDescent="0.2">
      <c r="A42" t="s">
        <v>39</v>
      </c>
      <c r="B42" s="46">
        <v>44620</v>
      </c>
      <c r="C42" s="47" t="s">
        <v>30</v>
      </c>
      <c r="D42" s="48">
        <v>0.02</v>
      </c>
      <c r="E42" s="26">
        <v>10000000</v>
      </c>
      <c r="F42" s="26">
        <v>0</v>
      </c>
      <c r="G42" s="26">
        <v>10000000</v>
      </c>
      <c r="H42" s="26">
        <v>10157429</v>
      </c>
      <c r="I42" s="26">
        <v>-14916</v>
      </c>
      <c r="J42" s="26">
        <v>10142513</v>
      </c>
      <c r="K42" s="26">
        <v>50959</v>
      </c>
      <c r="L42" s="26">
        <v>0</v>
      </c>
      <c r="M42" s="26">
        <v>16986</v>
      </c>
      <c r="N42" s="42">
        <v>16986</v>
      </c>
    </row>
    <row r="43" spans="1:14" x14ac:dyDescent="0.2">
      <c r="A43" t="s">
        <v>36</v>
      </c>
      <c r="B43" s="46">
        <v>44631</v>
      </c>
      <c r="C43" s="47" t="s">
        <v>30</v>
      </c>
      <c r="D43" s="48">
        <v>2.392E-2</v>
      </c>
      <c r="E43" s="26">
        <v>10008798</v>
      </c>
      <c r="F43" s="26">
        <v>-866</v>
      </c>
      <c r="G43" s="26">
        <v>10007932</v>
      </c>
      <c r="H43" s="26">
        <v>10209309</v>
      </c>
      <c r="I43" s="26">
        <v>-18655</v>
      </c>
      <c r="J43" s="26">
        <v>10190654</v>
      </c>
      <c r="K43" s="26">
        <v>55023</v>
      </c>
      <c r="L43" s="26">
        <v>-866</v>
      </c>
      <c r="M43" s="26">
        <v>21233</v>
      </c>
      <c r="N43" s="42">
        <v>20367</v>
      </c>
    </row>
    <row r="44" spans="1:14" x14ac:dyDescent="0.2">
      <c r="A44" t="s">
        <v>36</v>
      </c>
      <c r="B44" s="46">
        <v>44722</v>
      </c>
      <c r="C44" s="47" t="s">
        <v>30</v>
      </c>
      <c r="D44" s="48">
        <v>1.5277000000000001E-2</v>
      </c>
      <c r="E44" s="26">
        <v>10091783</v>
      </c>
      <c r="F44" s="26">
        <v>-7008</v>
      </c>
      <c r="G44" s="26">
        <v>10084775</v>
      </c>
      <c r="H44" s="26">
        <v>10251880</v>
      </c>
      <c r="I44" s="26">
        <v>-13962</v>
      </c>
      <c r="J44" s="26">
        <v>10237918</v>
      </c>
      <c r="K44" s="26">
        <v>112894</v>
      </c>
      <c r="L44" s="26">
        <v>-7008</v>
      </c>
      <c r="M44" s="26">
        <v>20171</v>
      </c>
      <c r="N44" s="42">
        <v>13163</v>
      </c>
    </row>
    <row r="45" spans="1:14" x14ac:dyDescent="0.2">
      <c r="A45" t="s">
        <v>38</v>
      </c>
      <c r="B45" s="46">
        <v>44795</v>
      </c>
      <c r="C45" s="47" t="s">
        <v>30</v>
      </c>
      <c r="D45" s="48">
        <v>1.6653637418345135E-2</v>
      </c>
      <c r="E45" s="26">
        <v>9994807</v>
      </c>
      <c r="F45" s="26">
        <v>336</v>
      </c>
      <c r="G45" s="26">
        <v>9995143</v>
      </c>
      <c r="H45" s="26">
        <v>10196461</v>
      </c>
      <c r="I45" s="26">
        <v>-9008</v>
      </c>
      <c r="J45" s="26">
        <v>10187453</v>
      </c>
      <c r="K45" s="26">
        <v>44514</v>
      </c>
      <c r="L45" s="26">
        <v>336</v>
      </c>
      <c r="M45" s="26">
        <v>13801</v>
      </c>
      <c r="N45" s="42">
        <v>14137</v>
      </c>
    </row>
    <row r="46" spans="1:14" x14ac:dyDescent="0.2">
      <c r="A46" t="s">
        <v>37</v>
      </c>
      <c r="B46" s="46">
        <v>44945</v>
      </c>
      <c r="C46" s="47" t="s">
        <v>30</v>
      </c>
      <c r="D46" s="48">
        <v>2.5000000000000001E-2</v>
      </c>
      <c r="E46" s="26">
        <v>9979880</v>
      </c>
      <c r="F46" s="26">
        <v>992</v>
      </c>
      <c r="G46" s="26">
        <v>9980872</v>
      </c>
      <c r="H46" s="26">
        <v>10375039</v>
      </c>
      <c r="I46" s="26">
        <v>-11482</v>
      </c>
      <c r="J46" s="26">
        <v>10363557</v>
      </c>
      <c r="K46" s="26">
        <v>86577</v>
      </c>
      <c r="L46" s="26">
        <v>992</v>
      </c>
      <c r="M46" s="26">
        <v>20171</v>
      </c>
      <c r="N46" s="42">
        <v>21163</v>
      </c>
    </row>
    <row r="47" spans="1:14" x14ac:dyDescent="0.2">
      <c r="A47" t="s">
        <v>38</v>
      </c>
      <c r="B47" s="46">
        <v>44978</v>
      </c>
      <c r="C47" s="47" t="s">
        <v>30</v>
      </c>
      <c r="D47" s="48">
        <v>1.261E-2</v>
      </c>
      <c r="E47" s="26">
        <v>10033524</v>
      </c>
      <c r="F47" s="26">
        <v>-1569</v>
      </c>
      <c r="G47" s="26">
        <v>10031955</v>
      </c>
      <c r="H47" s="26">
        <v>10229230</v>
      </c>
      <c r="I47" s="26">
        <v>-4238</v>
      </c>
      <c r="J47" s="26">
        <v>10224992</v>
      </c>
      <c r="K47" s="26">
        <v>39748</v>
      </c>
      <c r="L47" s="26">
        <v>-1570</v>
      </c>
      <c r="M47" s="26">
        <v>12315</v>
      </c>
      <c r="N47" s="42">
        <v>10745</v>
      </c>
    </row>
    <row r="48" spans="1:14" x14ac:dyDescent="0.2">
      <c r="A48" t="s">
        <v>36</v>
      </c>
      <c r="B48" s="46">
        <v>44995</v>
      </c>
      <c r="C48" s="47" t="s">
        <v>30</v>
      </c>
      <c r="D48" s="48">
        <v>1.2345E-2</v>
      </c>
      <c r="E48" s="26">
        <v>10162151</v>
      </c>
      <c r="F48" s="26">
        <v>-7403</v>
      </c>
      <c r="G48" s="26">
        <v>10154748</v>
      </c>
      <c r="H48" s="26">
        <v>10354775</v>
      </c>
      <c r="I48" s="26">
        <v>-3727</v>
      </c>
      <c r="J48" s="26">
        <v>10351048</v>
      </c>
      <c r="K48" s="26">
        <v>47044</v>
      </c>
      <c r="L48" s="26">
        <v>-7403</v>
      </c>
      <c r="M48" s="26">
        <v>18048</v>
      </c>
      <c r="N48" s="42">
        <v>10645</v>
      </c>
    </row>
    <row r="49" spans="1:14" x14ac:dyDescent="0.2">
      <c r="A49" t="s">
        <v>39</v>
      </c>
      <c r="B49" s="46">
        <v>45096</v>
      </c>
      <c r="C49" s="47" t="s">
        <v>30</v>
      </c>
      <c r="D49" s="48">
        <v>1.5182848501799646E-2</v>
      </c>
      <c r="E49" s="26">
        <v>10255448</v>
      </c>
      <c r="F49" s="26">
        <v>-10152</v>
      </c>
      <c r="G49" s="26">
        <v>10245296</v>
      </c>
      <c r="H49" s="26">
        <v>10534769</v>
      </c>
      <c r="I49" s="26">
        <v>-8509</v>
      </c>
      <c r="J49" s="26">
        <v>10526260</v>
      </c>
      <c r="K49" s="26">
        <v>123206</v>
      </c>
      <c r="L49" s="26">
        <v>-10152</v>
      </c>
      <c r="M49" s="26">
        <v>23356</v>
      </c>
      <c r="N49" s="42">
        <v>13204</v>
      </c>
    </row>
    <row r="50" spans="1:14" x14ac:dyDescent="0.2">
      <c r="A50" t="s">
        <v>38</v>
      </c>
      <c r="B50" s="46">
        <v>45336</v>
      </c>
      <c r="C50" s="47" t="s">
        <v>30</v>
      </c>
      <c r="D50" s="48">
        <v>1.26E-2</v>
      </c>
      <c r="E50" s="26">
        <v>10046146</v>
      </c>
      <c r="F50" s="26">
        <v>-1402</v>
      </c>
      <c r="G50" s="26">
        <v>10044744</v>
      </c>
      <c r="H50" s="26">
        <v>10301279</v>
      </c>
      <c r="I50" s="26">
        <v>7558</v>
      </c>
      <c r="J50" s="26">
        <v>10308837</v>
      </c>
      <c r="K50" s="26">
        <v>41980</v>
      </c>
      <c r="L50" s="26">
        <v>-1402</v>
      </c>
      <c r="M50" s="26">
        <v>12145</v>
      </c>
      <c r="N50" s="42">
        <v>10743</v>
      </c>
    </row>
    <row r="51" spans="1:14" x14ac:dyDescent="0.2">
      <c r="A51" t="s">
        <v>37</v>
      </c>
      <c r="B51" s="46">
        <v>45475</v>
      </c>
      <c r="C51" s="47" t="s">
        <v>30</v>
      </c>
      <c r="D51" s="48">
        <v>1.5500601496235345E-2</v>
      </c>
      <c r="E51" s="26">
        <v>10061080</v>
      </c>
      <c r="F51" s="26">
        <v>-1633</v>
      </c>
      <c r="G51" s="26">
        <v>10059447</v>
      </c>
      <c r="H51" s="26">
        <v>10428631</v>
      </c>
      <c r="I51" s="26">
        <v>-4762</v>
      </c>
      <c r="J51" s="26">
        <v>10423869</v>
      </c>
      <c r="K51" s="26">
        <v>72084</v>
      </c>
      <c r="L51" s="26">
        <v>-1634</v>
      </c>
      <c r="M51" s="26">
        <v>14863</v>
      </c>
      <c r="N51" s="42">
        <v>13229</v>
      </c>
    </row>
    <row r="52" spans="1:14" x14ac:dyDescent="0.2">
      <c r="A52" t="s">
        <v>37</v>
      </c>
      <c r="B52" s="46">
        <v>45664</v>
      </c>
      <c r="C52" s="47" t="s">
        <v>30</v>
      </c>
      <c r="D52" s="48">
        <v>1.6293999999999999E-2</v>
      </c>
      <c r="E52" s="26">
        <v>9998437</v>
      </c>
      <c r="F52" s="26">
        <v>36</v>
      </c>
      <c r="G52" s="26">
        <v>9998473</v>
      </c>
      <c r="H52" s="26">
        <v>10385389</v>
      </c>
      <c r="I52" s="26">
        <v>27441</v>
      </c>
      <c r="J52" s="26">
        <v>10412830</v>
      </c>
      <c r="K52" s="26">
        <v>64654</v>
      </c>
      <c r="L52" s="26">
        <v>36</v>
      </c>
      <c r="M52" s="26">
        <v>13801</v>
      </c>
      <c r="N52" s="42">
        <v>13837</v>
      </c>
    </row>
    <row r="53" spans="1:14" x14ac:dyDescent="0.2">
      <c r="B53" s="46"/>
      <c r="C53" s="46"/>
      <c r="D53" s="27"/>
      <c r="E53" s="26"/>
      <c r="F53" s="26"/>
      <c r="G53" s="26"/>
      <c r="H53" s="26"/>
      <c r="I53" s="26"/>
      <c r="J53" s="26"/>
      <c r="K53" s="26"/>
      <c r="L53" s="26"/>
      <c r="M53" s="26"/>
      <c r="N53" s="42"/>
    </row>
    <row r="54" spans="1:14" x14ac:dyDescent="0.2">
      <c r="A54" s="1" t="s">
        <v>40</v>
      </c>
      <c r="B54" s="49"/>
      <c r="C54" s="49"/>
      <c r="D54" s="27"/>
      <c r="E54" s="50">
        <v>180664700</v>
      </c>
      <c r="F54" s="50">
        <v>-26389</v>
      </c>
      <c r="G54" s="50">
        <v>180638311</v>
      </c>
      <c r="H54" s="50">
        <v>184032323</v>
      </c>
      <c r="I54" s="50">
        <v>-155116</v>
      </c>
      <c r="J54" s="50">
        <v>183877207</v>
      </c>
      <c r="K54" s="50">
        <v>1216599</v>
      </c>
      <c r="L54" s="50">
        <v>-26389</v>
      </c>
      <c r="M54" s="50">
        <v>304732</v>
      </c>
      <c r="N54" s="50">
        <v>278343</v>
      </c>
    </row>
    <row r="55" spans="1:14" x14ac:dyDescent="0.2">
      <c r="B55" s="45"/>
      <c r="C55" s="45"/>
      <c r="D55" s="52"/>
      <c r="E55" s="39"/>
      <c r="F55" s="39"/>
      <c r="G55" s="39"/>
      <c r="H55" s="39"/>
      <c r="I55" s="39"/>
      <c r="J55" s="39"/>
      <c r="K55" s="39"/>
      <c r="L55" s="39"/>
      <c r="M55" s="39"/>
      <c r="N55" s="40"/>
    </row>
    <row r="56" spans="1:14" ht="13.5" thickBot="1" x14ac:dyDescent="0.25">
      <c r="A56" s="4" t="s">
        <v>41</v>
      </c>
      <c r="D56" s="4"/>
      <c r="E56" s="53">
        <v>798063436.73000002</v>
      </c>
      <c r="F56" s="53">
        <v>-25993145</v>
      </c>
      <c r="G56" s="53">
        <v>772070292</v>
      </c>
      <c r="H56" s="53">
        <v>802763886</v>
      </c>
      <c r="I56" s="53">
        <v>-26009601</v>
      </c>
      <c r="J56" s="53">
        <v>776754285</v>
      </c>
      <c r="K56" s="53">
        <v>1219405</v>
      </c>
      <c r="L56" s="53">
        <v>-18011</v>
      </c>
      <c r="M56" s="53">
        <v>343810</v>
      </c>
      <c r="N56" s="54">
        <v>325799</v>
      </c>
    </row>
    <row r="57" spans="1:14" ht="13.5" thickTop="1" x14ac:dyDescent="0.2">
      <c r="A57" s="55"/>
      <c r="E57" s="56"/>
      <c r="F57" s="39"/>
      <c r="G57" s="39"/>
      <c r="H57" s="39"/>
      <c r="I57" s="39"/>
      <c r="J57" s="39"/>
      <c r="K57" s="39"/>
      <c r="L57" s="39"/>
      <c r="M57" s="39"/>
      <c r="N57" s="39"/>
    </row>
    <row r="59" spans="1:14" x14ac:dyDescent="0.2">
      <c r="A59" s="1" t="s">
        <v>42</v>
      </c>
      <c r="G59" s="1" t="s">
        <v>43</v>
      </c>
      <c r="J59" s="57"/>
      <c r="K59" s="57"/>
      <c r="L59" s="57"/>
      <c r="M59" s="57"/>
    </row>
    <row r="60" spans="1:14" x14ac:dyDescent="0.2">
      <c r="A60" s="1" t="s">
        <v>44</v>
      </c>
      <c r="D60" s="51">
        <v>0.67</v>
      </c>
      <c r="E60" s="58"/>
      <c r="G60" s="1" t="s">
        <v>45</v>
      </c>
      <c r="I60" s="59">
        <v>0.78</v>
      </c>
    </row>
    <row r="61" spans="1:14" x14ac:dyDescent="0.2">
      <c r="A61" s="1" t="s">
        <v>46</v>
      </c>
      <c r="B61" s="3"/>
      <c r="C61" s="3"/>
      <c r="D61" s="59">
        <v>0.24</v>
      </c>
      <c r="E61" s="58"/>
      <c r="G61" s="1" t="s">
        <v>47</v>
      </c>
      <c r="I61" s="59">
        <v>0.03</v>
      </c>
    </row>
    <row r="62" spans="1:14" x14ac:dyDescent="0.2">
      <c r="A62" t="s">
        <v>48</v>
      </c>
      <c r="D62" s="59">
        <v>0.09</v>
      </c>
      <c r="E62" s="58"/>
      <c r="G62" s="1" t="s">
        <v>49</v>
      </c>
      <c r="I62" s="59">
        <v>7.0000000000000007E-2</v>
      </c>
    </row>
    <row r="63" spans="1:14" ht="13.5" thickBot="1" x14ac:dyDescent="0.25">
      <c r="D63" s="60">
        <v>1</v>
      </c>
      <c r="E63" s="58"/>
      <c r="G63" s="1" t="s">
        <v>50</v>
      </c>
      <c r="I63" s="61">
        <v>0.12</v>
      </c>
    </row>
    <row r="64" spans="1:14" ht="14.25" thickTop="1" thickBot="1" x14ac:dyDescent="0.25">
      <c r="I64" s="62">
        <v>1</v>
      </c>
    </row>
    <row r="65" spans="1:14" ht="13.5" thickTop="1" x14ac:dyDescent="0.2">
      <c r="N65" s="33" t="s">
        <v>0</v>
      </c>
    </row>
    <row r="66" spans="1:14" x14ac:dyDescent="0.2">
      <c r="A66" s="1" t="s">
        <v>51</v>
      </c>
      <c r="D66" s="63" t="s">
        <v>21</v>
      </c>
      <c r="I66"/>
    </row>
    <row r="67" spans="1:14" x14ac:dyDescent="0.2">
      <c r="I67"/>
    </row>
    <row r="68" spans="1:14" x14ac:dyDescent="0.2">
      <c r="A68" s="1" t="s">
        <v>52</v>
      </c>
      <c r="D68" s="29">
        <v>4.7000000000000002E-3</v>
      </c>
      <c r="F68"/>
      <c r="G68"/>
      <c r="H68"/>
      <c r="I68"/>
    </row>
    <row r="69" spans="1:14" x14ac:dyDescent="0.2">
      <c r="A69" t="s">
        <v>53</v>
      </c>
      <c r="D69" s="64">
        <v>1.1000000000000001E-3</v>
      </c>
      <c r="F69"/>
      <c r="G69"/>
      <c r="H69"/>
      <c r="I69"/>
    </row>
    <row r="70" spans="1:14" x14ac:dyDescent="0.2">
      <c r="F70"/>
      <c r="G70"/>
      <c r="H70"/>
      <c r="I70"/>
    </row>
    <row r="71" spans="1:14" ht="13.5" thickBot="1" x14ac:dyDescent="0.25">
      <c r="A71" s="1" t="s">
        <v>54</v>
      </c>
      <c r="D71" s="65">
        <v>3.5999999999999999E-3</v>
      </c>
      <c r="F71" t="s">
        <v>0</v>
      </c>
      <c r="G71"/>
      <c r="H71"/>
      <c r="I71"/>
    </row>
    <row r="72" spans="1:14" ht="13.5" thickTop="1" x14ac:dyDescent="0.2">
      <c r="F72"/>
      <c r="G72"/>
      <c r="H72"/>
      <c r="I72"/>
    </row>
    <row r="73" spans="1:14" x14ac:dyDescent="0.2">
      <c r="A73" t="s">
        <v>55</v>
      </c>
      <c r="D73" s="30">
        <v>115.77616427443111</v>
      </c>
      <c r="E73" s="30"/>
    </row>
    <row r="74" spans="1:14" x14ac:dyDescent="0.2">
      <c r="A74"/>
      <c r="D74" s="30"/>
    </row>
    <row r="75" spans="1:14" x14ac:dyDescent="0.2">
      <c r="A75"/>
      <c r="D75" s="30"/>
    </row>
    <row r="76" spans="1:14" x14ac:dyDescent="0.2">
      <c r="A76" s="1" t="s">
        <v>56</v>
      </c>
    </row>
    <row r="77" spans="1:14" x14ac:dyDescent="0.2">
      <c r="A77" s="1" t="s">
        <v>57</v>
      </c>
    </row>
    <row r="78" spans="1:14" x14ac:dyDescent="0.2">
      <c r="H78" s="2"/>
      <c r="I78" s="2"/>
    </row>
    <row r="79" spans="1:14" x14ac:dyDescent="0.2">
      <c r="H79" s="2"/>
      <c r="I79" s="2"/>
    </row>
    <row r="80" spans="1:14" x14ac:dyDescent="0.2">
      <c r="H80" s="2"/>
      <c r="I80" s="2"/>
    </row>
    <row r="81" spans="1:14" x14ac:dyDescent="0.2">
      <c r="H81" s="2"/>
      <c r="I81" s="2"/>
    </row>
    <row r="82" spans="1:14" x14ac:dyDescent="0.2">
      <c r="H82" s="2"/>
      <c r="I82" s="2"/>
    </row>
    <row r="83" spans="1:14" x14ac:dyDescent="0.2">
      <c r="A83" s="66"/>
      <c r="B83" s="67"/>
      <c r="C83" s="67"/>
      <c r="D83" s="66"/>
      <c r="E83" s="23"/>
      <c r="G83" s="66"/>
      <c r="H83" s="67"/>
      <c r="I83" s="67"/>
      <c r="J83" s="66"/>
      <c r="K83" s="23"/>
    </row>
    <row r="84" spans="1:14" s="5" customFormat="1" x14ac:dyDescent="0.2">
      <c r="A84" s="68" t="s">
        <v>58</v>
      </c>
      <c r="B84" s="2"/>
      <c r="C84" s="2"/>
      <c r="D84" s="1"/>
      <c r="E84" s="1"/>
      <c r="F84" s="1"/>
      <c r="G84" s="68" t="s">
        <v>59</v>
      </c>
      <c r="H84" s="2"/>
      <c r="I84" s="2"/>
      <c r="J84" s="1"/>
      <c r="K84" s="1"/>
      <c r="L84" s="1"/>
      <c r="M84" s="1"/>
      <c r="N84" s="4"/>
    </row>
    <row r="85" spans="1:14" s="5" customFormat="1" x14ac:dyDescent="0.2">
      <c r="A85" s="68" t="s">
        <v>60</v>
      </c>
      <c r="B85" s="2"/>
      <c r="C85" s="2"/>
      <c r="D85" s="1"/>
      <c r="E85" s="1"/>
      <c r="F85" s="1"/>
      <c r="G85" s="68" t="s">
        <v>61</v>
      </c>
      <c r="H85" s="2"/>
      <c r="I85" s="2"/>
      <c r="J85" s="1"/>
      <c r="K85" s="1"/>
      <c r="L85" s="1"/>
      <c r="M85" s="1"/>
      <c r="N85" s="4"/>
    </row>
    <row r="86" spans="1:14" s="5" customFormat="1" x14ac:dyDescent="0.2">
      <c r="A86" t="s">
        <v>62</v>
      </c>
      <c r="B86" s="2"/>
      <c r="C86" s="2"/>
      <c r="D86" s="1"/>
      <c r="E86" s="1"/>
      <c r="F86" s="1"/>
      <c r="G86" t="s">
        <v>63</v>
      </c>
      <c r="H86" s="2"/>
      <c r="I86" s="2"/>
      <c r="J86" s="1"/>
      <c r="K86" s="1"/>
      <c r="L86" s="1"/>
      <c r="M86" s="1"/>
      <c r="N86" s="4"/>
    </row>
    <row r="87" spans="1:14" x14ac:dyDescent="0.2">
      <c r="A87" s="69" t="s">
        <v>64</v>
      </c>
      <c r="B87" s="3"/>
      <c r="C87" s="3"/>
      <c r="G87" s="69" t="s">
        <v>65</v>
      </c>
      <c r="I87" s="3"/>
    </row>
    <row r="88" spans="1:14" s="5" customFormat="1" x14ac:dyDescent="0.2">
      <c r="A88" s="69"/>
      <c r="B88" s="3"/>
      <c r="C88" s="3"/>
      <c r="D88" s="1"/>
      <c r="E88" s="1"/>
      <c r="F88" s="1"/>
      <c r="G88" s="69"/>
      <c r="H88" s="3"/>
      <c r="I88" s="3"/>
      <c r="J88" s="1"/>
      <c r="K88" s="1"/>
      <c r="L88" s="1"/>
      <c r="M88" s="1"/>
      <c r="N88" s="4"/>
    </row>
    <row r="89" spans="1:14" s="5" customFormat="1" x14ac:dyDescent="0.2">
      <c r="A89" s="1"/>
      <c r="B89" s="2"/>
      <c r="C89" s="2"/>
      <c r="D89" s="1"/>
      <c r="E89" s="1"/>
      <c r="F89" s="1"/>
      <c r="G89" s="1"/>
      <c r="H89" s="2"/>
      <c r="I89" s="2"/>
      <c r="J89" s="1"/>
      <c r="K89" s="1"/>
      <c r="L89" s="1"/>
      <c r="M89" s="1"/>
      <c r="N89" s="4"/>
    </row>
    <row r="90" spans="1:14" s="5" customFormat="1" x14ac:dyDescent="0.2">
      <c r="A90" s="1"/>
      <c r="B90" s="2"/>
      <c r="C90" s="2"/>
      <c r="D90" s="1"/>
      <c r="E90" s="1"/>
      <c r="F90" s="1"/>
      <c r="G90" s="1"/>
      <c r="H90" s="2"/>
      <c r="I90" s="2"/>
      <c r="J90" s="1"/>
      <c r="K90" s="1"/>
      <c r="L90" s="1"/>
      <c r="M90" s="1"/>
      <c r="N90" s="4"/>
    </row>
    <row r="91" spans="1:14" s="5" customFormat="1" x14ac:dyDescent="0.2">
      <c r="A91" s="1"/>
      <c r="B91" s="2"/>
      <c r="C91" s="2"/>
      <c r="D91" s="1"/>
      <c r="E91" s="1"/>
      <c r="F91" s="1"/>
      <c r="G91" s="1"/>
      <c r="H91" s="2"/>
      <c r="I91" s="2"/>
      <c r="J91" s="1"/>
      <c r="K91" s="1"/>
      <c r="L91" s="1"/>
      <c r="M91" s="1"/>
      <c r="N91" s="4"/>
    </row>
    <row r="92" spans="1:14" s="5" customFormat="1" x14ac:dyDescent="0.2">
      <c r="A92" s="1"/>
      <c r="B92" s="2"/>
      <c r="C92" s="2"/>
      <c r="D92" s="1"/>
      <c r="E92" s="1"/>
      <c r="F92" s="1"/>
      <c r="G92" s="1"/>
      <c r="H92" s="2"/>
      <c r="I92" s="2"/>
      <c r="J92" s="1"/>
      <c r="K92" s="1"/>
      <c r="L92" s="1"/>
      <c r="M92" s="1"/>
      <c r="N92" s="4"/>
    </row>
    <row r="93" spans="1:14" s="5" customFormat="1" x14ac:dyDescent="0.2">
      <c r="A93" s="1"/>
      <c r="B93" s="2"/>
      <c r="C93" s="2"/>
      <c r="D93" s="1"/>
      <c r="E93" s="1"/>
      <c r="F93" s="1"/>
      <c r="G93" s="1"/>
      <c r="H93" s="2"/>
      <c r="I93" s="2"/>
      <c r="J93" s="1"/>
      <c r="K93" s="1"/>
      <c r="L93" s="1"/>
      <c r="M93" s="1"/>
      <c r="N93" s="4"/>
    </row>
    <row r="94" spans="1:14" s="5" customFormat="1" x14ac:dyDescent="0.2">
      <c r="A94" s="66"/>
      <c r="B94" s="67"/>
      <c r="C94" s="67"/>
      <c r="D94" s="66"/>
      <c r="E94" s="23"/>
      <c r="F94" s="1"/>
      <c r="G94" s="66"/>
      <c r="H94" s="67"/>
      <c r="I94" s="67"/>
      <c r="J94" s="66"/>
      <c r="K94" s="23"/>
      <c r="L94" s="1"/>
      <c r="M94" s="1"/>
      <c r="N94" s="4"/>
    </row>
    <row r="95" spans="1:14" s="5" customFormat="1" x14ac:dyDescent="0.2">
      <c r="A95" s="68" t="s">
        <v>66</v>
      </c>
      <c r="B95" s="2"/>
      <c r="C95" s="2"/>
      <c r="D95" s="1"/>
      <c r="E95" s="1"/>
      <c r="F95" s="1"/>
      <c r="G95" s="68" t="s">
        <v>67</v>
      </c>
      <c r="H95" s="2"/>
      <c r="I95" s="2"/>
      <c r="J95" s="1"/>
      <c r="K95" s="1"/>
      <c r="L95" s="1"/>
      <c r="M95" s="1"/>
      <c r="N95" s="4"/>
    </row>
    <row r="96" spans="1:14" s="5" customFormat="1" x14ac:dyDescent="0.2">
      <c r="A96" s="68" t="s">
        <v>68</v>
      </c>
      <c r="B96" s="2"/>
      <c r="C96" s="2"/>
      <c r="D96" s="1"/>
      <c r="E96" s="1"/>
      <c r="F96" s="1"/>
      <c r="G96" s="68" t="s">
        <v>69</v>
      </c>
      <c r="H96" s="2"/>
      <c r="I96" s="2"/>
      <c r="J96" s="1"/>
      <c r="K96" s="1"/>
      <c r="L96" s="1"/>
      <c r="M96" s="1"/>
      <c r="N96" s="4"/>
    </row>
    <row r="97" spans="1:14" s="5" customFormat="1" x14ac:dyDescent="0.2">
      <c r="A97" t="s">
        <v>70</v>
      </c>
      <c r="B97" s="2"/>
      <c r="C97" s="2"/>
      <c r="D97" s="1"/>
      <c r="E97" s="1"/>
      <c r="F97" s="1"/>
      <c r="G97" t="s">
        <v>71</v>
      </c>
      <c r="H97" s="2"/>
      <c r="I97" s="2"/>
      <c r="J97" s="1"/>
      <c r="K97" s="1"/>
      <c r="L97" s="1"/>
      <c r="M97" s="1"/>
      <c r="N97" s="4"/>
    </row>
    <row r="98" spans="1:14" s="5" customFormat="1" x14ac:dyDescent="0.2">
      <c r="A98" s="69" t="s">
        <v>72</v>
      </c>
      <c r="B98" s="3"/>
      <c r="C98" s="3"/>
      <c r="D98" s="1"/>
      <c r="E98" s="1"/>
      <c r="F98" s="1"/>
      <c r="G98" s="69" t="s">
        <v>73</v>
      </c>
      <c r="H98" s="3"/>
      <c r="I98" s="3"/>
      <c r="J98" s="1"/>
      <c r="K98" s="1"/>
      <c r="L98" s="1"/>
      <c r="M98" s="1"/>
      <c r="N98" s="4"/>
    </row>
    <row r="99" spans="1:14" s="5" customFormat="1" x14ac:dyDescent="0.2">
      <c r="A99" s="69"/>
      <c r="B99" s="3"/>
      <c r="C99" s="3"/>
      <c r="D99" s="1"/>
      <c r="E99" s="1"/>
      <c r="F99" s="1"/>
      <c r="G99" s="69"/>
      <c r="H99" s="3"/>
      <c r="I99" s="3"/>
      <c r="J99" s="1"/>
      <c r="K99" s="1"/>
      <c r="L99" s="1"/>
      <c r="M99" s="1"/>
      <c r="N99" s="4"/>
    </row>
    <row r="100" spans="1:14" s="5" customFormat="1" x14ac:dyDescent="0.2">
      <c r="A100" s="1"/>
      <c r="B100" s="2"/>
      <c r="C100" s="2"/>
      <c r="D100" s="1"/>
      <c r="E100" s="1"/>
      <c r="F100" s="1"/>
      <c r="G100" s="1"/>
      <c r="H100" s="3"/>
      <c r="I100" s="1"/>
      <c r="J100" s="1"/>
      <c r="K100" s="1"/>
      <c r="L100" s="1"/>
      <c r="M100" s="1"/>
      <c r="N100" s="4"/>
    </row>
    <row r="101" spans="1:14" x14ac:dyDescent="0.2">
      <c r="A101" s="1" t="s">
        <v>74</v>
      </c>
    </row>
    <row r="102" spans="1:14" x14ac:dyDescent="0.2">
      <c r="A102" s="1" t="s">
        <v>1</v>
      </c>
    </row>
    <row r="103" spans="1:14" x14ac:dyDescent="0.2">
      <c r="A103" s="1" t="s">
        <v>75</v>
      </c>
    </row>
    <row r="104" spans="1:14" x14ac:dyDescent="0.2">
      <c r="A104" s="1" t="s">
        <v>76</v>
      </c>
    </row>
    <row r="106" spans="1:14" x14ac:dyDescent="0.2">
      <c r="B106" s="1"/>
      <c r="C106" s="1"/>
      <c r="H106" s="1"/>
    </row>
    <row r="107" spans="1:14" x14ac:dyDescent="0.2">
      <c r="B107" s="1"/>
      <c r="C107" s="1"/>
      <c r="H107" s="1"/>
    </row>
    <row r="108" spans="1:14" x14ac:dyDescent="0.2">
      <c r="B108" s="1"/>
      <c r="C108" s="1"/>
      <c r="H108" s="1"/>
    </row>
    <row r="109" spans="1:14" x14ac:dyDescent="0.2">
      <c r="B109" s="1"/>
      <c r="C109" s="1"/>
      <c r="H109" s="1"/>
    </row>
    <row r="110" spans="1:14" x14ac:dyDescent="0.2">
      <c r="B110" s="1"/>
      <c r="C110" s="1"/>
      <c r="H110" s="1"/>
    </row>
    <row r="111" spans="1:14" x14ac:dyDescent="0.2">
      <c r="B111" s="1"/>
      <c r="C111" s="1"/>
      <c r="H111" s="1"/>
    </row>
    <row r="112" spans="1:14" x14ac:dyDescent="0.2">
      <c r="B112" s="1"/>
      <c r="C112" s="1"/>
      <c r="H112" s="1"/>
    </row>
    <row r="113" spans="2:8" x14ac:dyDescent="0.2">
      <c r="B113" s="1"/>
      <c r="C113" s="1"/>
      <c r="H113" s="1"/>
    </row>
    <row r="114" spans="2:8" x14ac:dyDescent="0.2">
      <c r="B114" s="1"/>
      <c r="C114" s="1"/>
      <c r="H114" s="1"/>
    </row>
    <row r="115" spans="2:8" x14ac:dyDescent="0.2">
      <c r="B115" s="1"/>
      <c r="C115" s="1"/>
      <c r="H115" s="1"/>
    </row>
    <row r="116" spans="2:8" x14ac:dyDescent="0.2">
      <c r="B116" s="1"/>
      <c r="C116" s="1"/>
      <c r="H116" s="1"/>
    </row>
    <row r="117" spans="2:8" x14ac:dyDescent="0.2">
      <c r="B117" s="1"/>
      <c r="C117" s="1"/>
      <c r="H117" s="1"/>
    </row>
    <row r="118" spans="2:8" x14ac:dyDescent="0.2">
      <c r="B118" s="1"/>
      <c r="C118" s="1"/>
      <c r="H118" s="1"/>
    </row>
    <row r="119" spans="2:8" x14ac:dyDescent="0.2">
      <c r="B119" s="1"/>
      <c r="C119" s="1"/>
      <c r="H119" s="1"/>
    </row>
    <row r="120" spans="2:8" x14ac:dyDescent="0.2">
      <c r="B120" s="1"/>
      <c r="C120" s="1"/>
      <c r="H120" s="1"/>
    </row>
    <row r="121" spans="2:8" x14ac:dyDescent="0.2">
      <c r="B121" s="1"/>
      <c r="C121" s="1"/>
      <c r="H121" s="1"/>
    </row>
    <row r="122" spans="2:8" x14ac:dyDescent="0.2">
      <c r="B122" s="1"/>
      <c r="C122" s="1"/>
      <c r="H122" s="1"/>
    </row>
  </sheetData>
  <mergeCells count="3">
    <mergeCell ref="A5:K5"/>
    <mergeCell ref="A6:K6"/>
    <mergeCell ref="A7:K7"/>
  </mergeCells>
  <hyperlinks>
    <hyperlink ref="G87" r:id="rId1" xr:uid="{A1D4E2FB-1D83-4F8F-9ECE-DC5E1DD5597A}"/>
    <hyperlink ref="A98" r:id="rId2" xr:uid="{5634441E-D710-438C-B059-5B3DE49B7538}"/>
    <hyperlink ref="G98" r:id="rId3" xr:uid="{83FFE14A-1F50-413A-81F7-60E7F3EDDF3E}"/>
    <hyperlink ref="A87" r:id="rId4" xr:uid="{03298E78-C066-43B8-9DAD-B12DA84F6D5B}"/>
  </hyperlinks>
  <printOptions horizontalCentered="1"/>
  <pageMargins left="0.5" right="0.5" top="0.25" bottom="0" header="0" footer="0"/>
  <pageSetup scale="59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49153" r:id="rId8">
          <objectPr defaultSize="0" autoPict="0" r:id="rId9">
            <anchor moveWithCells="1" sizeWithCells="1">
              <from>
                <xdr:col>6</xdr:col>
                <xdr:colOff>123825</xdr:colOff>
                <xdr:row>79</xdr:row>
                <xdr:rowOff>57150</xdr:rowOff>
              </from>
              <to>
                <xdr:col>7</xdr:col>
                <xdr:colOff>809625</xdr:colOff>
                <xdr:row>82</xdr:row>
                <xdr:rowOff>133350</xdr:rowOff>
              </to>
            </anchor>
          </objectPr>
        </oleObject>
      </mc:Choice>
      <mc:Fallback>
        <oleObject progId="Word.Picture.8" shapeId="49153" r:id="rId8"/>
      </mc:Fallback>
    </mc:AlternateContent>
    <mc:AlternateContent xmlns:mc="http://schemas.openxmlformats.org/markup-compatibility/2006">
      <mc:Choice Requires="x14">
        <oleObject progId="Word.Picture.8" shapeId="49154" r:id="rId10">
          <objectPr defaultSize="0" autoPict="0" r:id="rId11">
            <anchor moveWithCells="1" sizeWithCells="1">
              <from>
                <xdr:col>0</xdr:col>
                <xdr:colOff>66675</xdr:colOff>
                <xdr:row>90</xdr:row>
                <xdr:rowOff>0</xdr:rowOff>
              </from>
              <to>
                <xdr:col>1</xdr:col>
                <xdr:colOff>447675</xdr:colOff>
                <xdr:row>93</xdr:row>
                <xdr:rowOff>133350</xdr:rowOff>
              </to>
            </anchor>
          </objectPr>
        </oleObject>
      </mc:Choice>
      <mc:Fallback>
        <oleObject progId="Word.Picture.8" shapeId="49154" r:id="rId10"/>
      </mc:Fallback>
    </mc:AlternateContent>
    <mc:AlternateContent xmlns:mc="http://schemas.openxmlformats.org/markup-compatibility/2006">
      <mc:Choice Requires="x14">
        <oleObject progId="Word.Picture.8" shapeId="49155" r:id="rId12">
          <objectPr defaultSize="0" autoPict="0" r:id="rId9">
            <anchor moveWithCells="1" sizeWithCells="1">
              <from>
                <xdr:col>6</xdr:col>
                <xdr:colOff>133350</xdr:colOff>
                <xdr:row>79</xdr:row>
                <xdr:rowOff>57150</xdr:rowOff>
              </from>
              <to>
                <xdr:col>7</xdr:col>
                <xdr:colOff>819150</xdr:colOff>
                <xdr:row>82</xdr:row>
                <xdr:rowOff>133350</xdr:rowOff>
              </to>
            </anchor>
          </objectPr>
        </oleObject>
      </mc:Choice>
      <mc:Fallback>
        <oleObject progId="Word.Picture.8" shapeId="49155" r:id="rId12"/>
      </mc:Fallback>
    </mc:AlternateContent>
    <mc:AlternateContent xmlns:mc="http://schemas.openxmlformats.org/markup-compatibility/2006">
      <mc:Choice Requires="x14">
        <oleObject progId="Word.Picture.8" shapeId="49156" r:id="rId13">
          <objectPr defaultSize="0" autoPict="0" r:id="rId11">
            <anchor moveWithCells="1" sizeWithCells="1">
              <from>
                <xdr:col>0</xdr:col>
                <xdr:colOff>66675</xdr:colOff>
                <xdr:row>90</xdr:row>
                <xdr:rowOff>0</xdr:rowOff>
              </from>
              <to>
                <xdr:col>1</xdr:col>
                <xdr:colOff>447675</xdr:colOff>
                <xdr:row>93</xdr:row>
                <xdr:rowOff>133350</xdr:rowOff>
              </to>
            </anchor>
          </objectPr>
        </oleObject>
      </mc:Choice>
      <mc:Fallback>
        <oleObject progId="Word.Picture.8" shapeId="49156" r:id="rId1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E483E-E2D2-4D4C-A20C-B3DB18091300}">
  <sheetPr>
    <pageSetUpPr fitToPage="1"/>
  </sheetPr>
  <dimension ref="A1:N122"/>
  <sheetViews>
    <sheetView workbookViewId="0"/>
  </sheetViews>
  <sheetFormatPr defaultColWidth="12.5703125" defaultRowHeight="12.75" x14ac:dyDescent="0.2"/>
  <cols>
    <col min="1" max="1" width="14.5703125" style="1" customWidth="1"/>
    <col min="2" max="3" width="12.5703125" style="2" customWidth="1"/>
    <col min="4" max="7" width="12.5703125" style="1" customWidth="1"/>
    <col min="8" max="8" width="12.5703125" style="3" customWidth="1"/>
    <col min="9" max="11" width="12.5703125" style="1" customWidth="1"/>
    <col min="12" max="13" width="12.5703125" style="1" hidden="1" customWidth="1"/>
    <col min="14" max="14" width="12.5703125" style="4" customWidth="1"/>
    <col min="15" max="16384" width="12.5703125" style="1"/>
  </cols>
  <sheetData>
    <row r="1" spans="1:14" x14ac:dyDescent="0.2">
      <c r="I1" s="3"/>
      <c r="L1" s="1" t="s">
        <v>0</v>
      </c>
    </row>
    <row r="2" spans="1:14" x14ac:dyDescent="0.2">
      <c r="I2" s="3"/>
    </row>
    <row r="3" spans="1:14" x14ac:dyDescent="0.2">
      <c r="K3" s="4"/>
      <c r="L3" s="4"/>
      <c r="M3" s="4"/>
    </row>
    <row r="5" spans="1:14" ht="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85"/>
      <c r="M5" s="85"/>
      <c r="N5" s="8"/>
    </row>
    <row r="6" spans="1:14" ht="1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85"/>
      <c r="M6" s="85"/>
      <c r="N6" s="8"/>
    </row>
    <row r="7" spans="1:14" ht="15" customHeight="1" x14ac:dyDescent="0.2">
      <c r="A7" s="135">
        <v>44316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86"/>
      <c r="M7" s="86"/>
      <c r="N7" s="10"/>
    </row>
    <row r="10" spans="1:14" x14ac:dyDescent="0.2">
      <c r="G10" s="4"/>
      <c r="L10" s="11" t="s">
        <v>3</v>
      </c>
      <c r="M10" s="11" t="s">
        <v>3</v>
      </c>
    </row>
    <row r="11" spans="1:14" x14ac:dyDescent="0.2">
      <c r="G11" s="4"/>
    </row>
    <row r="12" spans="1:14" x14ac:dyDescent="0.2">
      <c r="A12" s="5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44286</v>
      </c>
      <c r="F14" s="22" t="s">
        <v>14</v>
      </c>
      <c r="G14" s="22">
        <v>44316</v>
      </c>
      <c r="H14" s="22">
        <v>44286</v>
      </c>
      <c r="I14" s="22" t="s">
        <v>14</v>
      </c>
      <c r="J14" s="22">
        <v>44316</v>
      </c>
      <c r="K14" s="22">
        <v>44316</v>
      </c>
      <c r="L14" s="22">
        <v>44316</v>
      </c>
      <c r="M14" s="22">
        <v>44316</v>
      </c>
      <c r="N14" s="22">
        <v>44316</v>
      </c>
    </row>
    <row r="15" spans="1:14" x14ac:dyDescent="0.2"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x14ac:dyDescent="0.2">
      <c r="A16" s="1" t="s">
        <v>24</v>
      </c>
      <c r="D16" s="12"/>
      <c r="E16" s="6"/>
      <c r="F16" s="6"/>
      <c r="G16" s="26"/>
      <c r="H16" s="6"/>
      <c r="I16" s="6"/>
      <c r="J16" s="6"/>
      <c r="K16" s="6"/>
      <c r="L16" s="6"/>
      <c r="M16" s="6"/>
    </row>
    <row r="17" spans="1:14" x14ac:dyDescent="0.2">
      <c r="A17" s="1" t="s">
        <v>25</v>
      </c>
      <c r="D17" s="27">
        <v>1.3467094109200081E-4</v>
      </c>
      <c r="E17" s="26">
        <v>121746873</v>
      </c>
      <c r="F17" s="26">
        <v>-2498577</v>
      </c>
      <c r="G17" s="26">
        <v>119248296</v>
      </c>
      <c r="H17" s="26">
        <v>121746873</v>
      </c>
      <c r="I17" s="26">
        <v>-2498577</v>
      </c>
      <c r="J17" s="26">
        <v>119248296</v>
      </c>
      <c r="K17" s="26">
        <v>0</v>
      </c>
      <c r="L17" s="26">
        <v>0</v>
      </c>
      <c r="M17" s="26">
        <v>1424</v>
      </c>
      <c r="N17" s="28">
        <v>1424</v>
      </c>
    </row>
    <row r="18" spans="1:14" x14ac:dyDescent="0.2">
      <c r="A18" s="4" t="s">
        <v>26</v>
      </c>
      <c r="D18" s="31">
        <v>1.1474945579418771E-4</v>
      </c>
      <c r="E18" s="26">
        <v>4618542</v>
      </c>
      <c r="F18" s="32">
        <v>-1857204</v>
      </c>
      <c r="G18" s="26">
        <v>2761338</v>
      </c>
      <c r="H18" s="26">
        <v>4618542</v>
      </c>
      <c r="I18" s="26">
        <v>-1857204</v>
      </c>
      <c r="J18" s="26">
        <v>2761338</v>
      </c>
      <c r="K18" s="26">
        <v>0</v>
      </c>
      <c r="L18" s="26">
        <v>0</v>
      </c>
      <c r="M18" s="26">
        <v>41</v>
      </c>
      <c r="N18" s="28">
        <v>41</v>
      </c>
    </row>
    <row r="19" spans="1:14" x14ac:dyDescent="0.2">
      <c r="A19" s="33" t="s">
        <v>27</v>
      </c>
      <c r="D19" s="31">
        <v>4.9999916442372485E-4</v>
      </c>
      <c r="E19" s="26">
        <v>158295924</v>
      </c>
      <c r="F19" s="26">
        <v>6506</v>
      </c>
      <c r="G19" s="26">
        <v>158302430</v>
      </c>
      <c r="H19" s="26">
        <v>158295924</v>
      </c>
      <c r="I19" s="26">
        <v>6506</v>
      </c>
      <c r="J19" s="26">
        <v>158302430</v>
      </c>
      <c r="K19" s="26">
        <v>0</v>
      </c>
      <c r="L19" s="26">
        <v>0</v>
      </c>
      <c r="M19" s="26">
        <v>6505</v>
      </c>
      <c r="N19" s="28">
        <v>6505</v>
      </c>
    </row>
    <row r="20" spans="1:14" x14ac:dyDescent="0.2">
      <c r="A20" s="33" t="s">
        <v>28</v>
      </c>
      <c r="D20" s="31">
        <v>9.012781040113213E-4</v>
      </c>
      <c r="E20" s="26">
        <v>222800787</v>
      </c>
      <c r="F20" s="26">
        <v>16505</v>
      </c>
      <c r="G20" s="26">
        <v>222817292</v>
      </c>
      <c r="H20" s="26">
        <v>222800787</v>
      </c>
      <c r="I20" s="26">
        <v>16505</v>
      </c>
      <c r="J20" s="26">
        <v>222817292</v>
      </c>
      <c r="K20" s="26">
        <v>0</v>
      </c>
      <c r="L20" s="26">
        <v>0</v>
      </c>
      <c r="M20" s="26">
        <v>16505</v>
      </c>
      <c r="N20" s="28">
        <v>16505</v>
      </c>
    </row>
    <row r="21" spans="1:14" x14ac:dyDescent="0.2">
      <c r="A21" s="33" t="s">
        <v>29</v>
      </c>
      <c r="D21" s="34" t="s">
        <v>30</v>
      </c>
      <c r="E21" s="26">
        <v>14196336</v>
      </c>
      <c r="F21" s="26">
        <v>93840</v>
      </c>
      <c r="G21" s="26">
        <v>14290176</v>
      </c>
      <c r="H21" s="26">
        <v>15214218</v>
      </c>
      <c r="I21" s="26">
        <v>391323</v>
      </c>
      <c r="J21" s="26">
        <v>15605541</v>
      </c>
      <c r="K21" s="26">
        <v>3061</v>
      </c>
      <c r="L21" s="26">
        <v>0</v>
      </c>
      <c r="M21" s="35">
        <v>20121</v>
      </c>
      <c r="N21" s="28">
        <v>45332</v>
      </c>
    </row>
    <row r="22" spans="1:14" x14ac:dyDescent="0.2">
      <c r="A22" s="4" t="s">
        <v>31</v>
      </c>
      <c r="D22" s="36"/>
      <c r="E22" s="37">
        <v>521658462</v>
      </c>
      <c r="F22" s="37">
        <v>-4238930</v>
      </c>
      <c r="G22" s="37">
        <v>517419532</v>
      </c>
      <c r="H22" s="37">
        <v>522676344</v>
      </c>
      <c r="I22" s="37">
        <v>-3941447</v>
      </c>
      <c r="J22" s="37">
        <v>518734897</v>
      </c>
      <c r="K22" s="37">
        <v>3061</v>
      </c>
      <c r="L22" s="37">
        <v>0</v>
      </c>
      <c r="M22" s="37">
        <v>44596</v>
      </c>
      <c r="N22" s="38">
        <v>69807</v>
      </c>
    </row>
    <row r="23" spans="1:14" x14ac:dyDescent="0.2">
      <c r="A23" s="4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x14ac:dyDescent="0.2">
      <c r="A24" s="33" t="s">
        <v>32</v>
      </c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x14ac:dyDescent="0.2">
      <c r="A25" s="33" t="s">
        <v>33</v>
      </c>
      <c r="B25" s="15">
        <v>44336</v>
      </c>
      <c r="D25" s="31">
        <v>1.0145262581779681E-3</v>
      </c>
      <c r="E25" s="39">
        <v>9998611</v>
      </c>
      <c r="F25" s="26">
        <v>833</v>
      </c>
      <c r="G25" s="39">
        <v>9999444.4499999993</v>
      </c>
      <c r="H25" s="39">
        <v>9999712</v>
      </c>
      <c r="I25" s="26">
        <v>214</v>
      </c>
      <c r="J25" s="39">
        <v>9999926</v>
      </c>
      <c r="K25" s="39">
        <v>0</v>
      </c>
      <c r="L25" s="39">
        <v>833</v>
      </c>
      <c r="M25" s="39">
        <v>0</v>
      </c>
      <c r="N25" s="42">
        <v>833</v>
      </c>
    </row>
    <row r="26" spans="1:14" x14ac:dyDescent="0.2">
      <c r="A26" s="33" t="s">
        <v>33</v>
      </c>
      <c r="B26" s="15">
        <v>44336</v>
      </c>
      <c r="D26" s="31">
        <v>1.044986487172374E-3</v>
      </c>
      <c r="E26" s="39">
        <v>19997139</v>
      </c>
      <c r="F26" s="26">
        <v>1717</v>
      </c>
      <c r="G26" s="39">
        <v>19998855.559999999</v>
      </c>
      <c r="H26" s="39">
        <v>19999424</v>
      </c>
      <c r="I26" s="26">
        <v>428</v>
      </c>
      <c r="J26" s="39">
        <v>19999852</v>
      </c>
      <c r="K26" s="39">
        <v>0</v>
      </c>
      <c r="L26" s="39">
        <v>1717</v>
      </c>
      <c r="M26" s="39">
        <v>0</v>
      </c>
      <c r="N26" s="42">
        <v>1717</v>
      </c>
    </row>
    <row r="27" spans="1:14" x14ac:dyDescent="0.2">
      <c r="A27" s="33" t="s">
        <v>33</v>
      </c>
      <c r="B27" s="15">
        <v>44364</v>
      </c>
      <c r="D27" s="31">
        <v>1.0921515776728392E-3</v>
      </c>
      <c r="E27" s="39">
        <v>9997668</v>
      </c>
      <c r="F27" s="26">
        <v>897</v>
      </c>
      <c r="G27" s="39">
        <v>9998564.7799999993</v>
      </c>
      <c r="H27" s="39">
        <v>9999521</v>
      </c>
      <c r="I27" s="26">
        <v>268</v>
      </c>
      <c r="J27" s="39">
        <v>9999789</v>
      </c>
      <c r="K27" s="39">
        <v>0</v>
      </c>
      <c r="L27" s="39">
        <v>897</v>
      </c>
      <c r="M27" s="39">
        <v>0</v>
      </c>
      <c r="N27" s="42">
        <v>897</v>
      </c>
    </row>
    <row r="28" spans="1:14" x14ac:dyDescent="0.2">
      <c r="A28" s="33" t="s">
        <v>33</v>
      </c>
      <c r="B28" s="15">
        <v>44364</v>
      </c>
      <c r="D28" s="31">
        <v>1.0653385529198851E-3</v>
      </c>
      <c r="E28" s="39">
        <v>9997725</v>
      </c>
      <c r="F28" s="26">
        <v>875</v>
      </c>
      <c r="G28" s="39">
        <v>9998600.0099999998</v>
      </c>
      <c r="H28" s="39">
        <v>9999521</v>
      </c>
      <c r="I28" s="26">
        <v>268</v>
      </c>
      <c r="J28" s="39">
        <v>9999789</v>
      </c>
      <c r="K28" s="39">
        <v>0</v>
      </c>
      <c r="L28" s="39">
        <v>875</v>
      </c>
      <c r="M28" s="39">
        <v>0</v>
      </c>
      <c r="N28" s="42">
        <v>875</v>
      </c>
    </row>
    <row r="29" spans="1:14" x14ac:dyDescent="0.2">
      <c r="A29" s="33" t="s">
        <v>33</v>
      </c>
      <c r="B29" s="15">
        <v>44420</v>
      </c>
      <c r="D29" s="31">
        <v>1.1669812225315861E-3</v>
      </c>
      <c r="E29" s="39">
        <v>19991439</v>
      </c>
      <c r="F29" s="26">
        <v>1917</v>
      </c>
      <c r="G29" s="39">
        <v>19993355.59</v>
      </c>
      <c r="H29" s="39">
        <v>19997516</v>
      </c>
      <c r="I29" s="26">
        <v>1408</v>
      </c>
      <c r="J29" s="39">
        <v>19998924</v>
      </c>
      <c r="K29" s="39">
        <v>0</v>
      </c>
      <c r="L29" s="39">
        <v>1917</v>
      </c>
      <c r="M29" s="39">
        <v>0</v>
      </c>
      <c r="N29" s="42">
        <v>1917</v>
      </c>
    </row>
    <row r="30" spans="1:14" x14ac:dyDescent="0.2">
      <c r="A30" s="33" t="s">
        <v>33</v>
      </c>
      <c r="B30" s="15">
        <v>44420</v>
      </c>
      <c r="D30" s="31">
        <v>1.1255854042831481E-3</v>
      </c>
      <c r="E30" s="39">
        <v>19991742</v>
      </c>
      <c r="F30" s="26">
        <v>1849</v>
      </c>
      <c r="G30" s="39">
        <v>19993591.02</v>
      </c>
      <c r="H30" s="39">
        <v>19997516</v>
      </c>
      <c r="I30" s="26">
        <v>1408</v>
      </c>
      <c r="J30" s="39">
        <v>19998924</v>
      </c>
      <c r="K30" s="39">
        <v>0</v>
      </c>
      <c r="L30" s="39">
        <v>1849</v>
      </c>
      <c r="M30" s="39">
        <v>0</v>
      </c>
      <c r="N30" s="42">
        <v>1849</v>
      </c>
    </row>
    <row r="31" spans="1:14" x14ac:dyDescent="0.2">
      <c r="A31" s="33" t="s">
        <v>33</v>
      </c>
      <c r="B31" s="15">
        <v>44420</v>
      </c>
      <c r="C31" s="15"/>
      <c r="D31" s="43">
        <v>1.1263534877143226E-3</v>
      </c>
      <c r="E31" s="26">
        <v>9995868</v>
      </c>
      <c r="F31" s="26">
        <v>925</v>
      </c>
      <c r="G31" s="26">
        <v>9996793.3200000003</v>
      </c>
      <c r="H31" s="26">
        <v>9998758</v>
      </c>
      <c r="I31" s="26">
        <v>704</v>
      </c>
      <c r="J31" s="39">
        <v>9999462</v>
      </c>
      <c r="K31" s="26">
        <v>0</v>
      </c>
      <c r="L31" s="26">
        <v>925</v>
      </c>
      <c r="M31" s="39">
        <v>0</v>
      </c>
      <c r="N31" s="42">
        <v>925</v>
      </c>
    </row>
    <row r="32" spans="1:14" x14ac:dyDescent="0.2">
      <c r="A32" s="33" t="s">
        <v>34</v>
      </c>
      <c r="D32" s="44"/>
      <c r="E32" s="37">
        <v>99970192</v>
      </c>
      <c r="F32" s="37">
        <v>9013</v>
      </c>
      <c r="G32" s="37">
        <v>99979204.729999989</v>
      </c>
      <c r="H32" s="37">
        <v>99991968</v>
      </c>
      <c r="I32" s="37">
        <v>4698</v>
      </c>
      <c r="J32" s="37">
        <v>99996666</v>
      </c>
      <c r="K32" s="37">
        <v>0</v>
      </c>
      <c r="L32" s="37">
        <v>9013</v>
      </c>
      <c r="M32" s="37">
        <v>0</v>
      </c>
      <c r="N32" s="37">
        <v>9013</v>
      </c>
    </row>
    <row r="33" spans="1:14" x14ac:dyDescent="0.2">
      <c r="B33" s="45"/>
      <c r="C33" s="45"/>
      <c r="D33" s="36"/>
      <c r="E33" s="39"/>
      <c r="F33" s="39"/>
      <c r="G33" s="39"/>
      <c r="H33" s="39"/>
      <c r="I33" s="39"/>
      <c r="J33" s="39"/>
      <c r="K33" s="39"/>
      <c r="L33" s="39"/>
      <c r="M33" s="39"/>
      <c r="N33" s="40"/>
    </row>
    <row r="34" spans="1:14" x14ac:dyDescent="0.2">
      <c r="A34" s="1" t="s">
        <v>35</v>
      </c>
      <c r="B34" s="46"/>
      <c r="C34" s="46"/>
      <c r="D34" s="5"/>
      <c r="E34" s="39"/>
      <c r="F34" s="39"/>
      <c r="G34" s="39"/>
      <c r="H34" s="39" t="s">
        <v>0</v>
      </c>
      <c r="I34" s="39" t="s">
        <v>0</v>
      </c>
      <c r="J34" s="39" t="s">
        <v>0</v>
      </c>
      <c r="K34" s="39"/>
      <c r="L34" s="39"/>
      <c r="M34" s="39"/>
      <c r="N34" s="42"/>
    </row>
    <row r="35" spans="1:14" x14ac:dyDescent="0.2">
      <c r="A35" t="s">
        <v>38</v>
      </c>
      <c r="B35" s="46">
        <v>44361</v>
      </c>
      <c r="C35" s="47" t="s">
        <v>30</v>
      </c>
      <c r="D35" s="48">
        <v>2.8409E-2</v>
      </c>
      <c r="E35" s="26">
        <v>9999195</v>
      </c>
      <c r="F35" s="26">
        <v>322</v>
      </c>
      <c r="G35" s="26">
        <v>9999517</v>
      </c>
      <c r="H35" s="26">
        <v>10055328</v>
      </c>
      <c r="I35" s="26">
        <v>-24139</v>
      </c>
      <c r="J35" s="26">
        <v>10031189</v>
      </c>
      <c r="K35" s="26">
        <v>105863</v>
      </c>
      <c r="L35" s="26">
        <v>322</v>
      </c>
      <c r="M35" s="26">
        <v>23014</v>
      </c>
      <c r="N35" s="42">
        <v>23336</v>
      </c>
    </row>
    <row r="36" spans="1:14" x14ac:dyDescent="0.2">
      <c r="A36" t="s">
        <v>37</v>
      </c>
      <c r="B36" s="46">
        <v>44425</v>
      </c>
      <c r="C36" s="47" t="s">
        <v>30</v>
      </c>
      <c r="D36" s="48">
        <v>2.4500000000000001E-2</v>
      </c>
      <c r="E36" s="26">
        <v>9956440</v>
      </c>
      <c r="F36" s="26">
        <v>9402</v>
      </c>
      <c r="G36" s="26">
        <v>9965842</v>
      </c>
      <c r="H36" s="26">
        <v>10040012</v>
      </c>
      <c r="I36" s="26">
        <v>-3811</v>
      </c>
      <c r="J36" s="26">
        <v>10036201</v>
      </c>
      <c r="K36" s="26">
        <v>25014</v>
      </c>
      <c r="L36" s="26">
        <v>9401</v>
      </c>
      <c r="M36" s="26">
        <v>10274</v>
      </c>
      <c r="N36" s="42">
        <v>19675</v>
      </c>
    </row>
    <row r="37" spans="1:14" x14ac:dyDescent="0.2">
      <c r="A37" t="s">
        <v>36</v>
      </c>
      <c r="B37" s="46">
        <v>44449</v>
      </c>
      <c r="C37" s="47" t="s">
        <v>30</v>
      </c>
      <c r="D37" s="48">
        <v>1.5737000000000001E-2</v>
      </c>
      <c r="E37" s="26">
        <v>10034954</v>
      </c>
      <c r="F37" s="26">
        <v>-6434</v>
      </c>
      <c r="G37" s="26">
        <v>10028520</v>
      </c>
      <c r="H37" s="26">
        <v>10100286</v>
      </c>
      <c r="I37" s="26">
        <v>-18361</v>
      </c>
      <c r="J37" s="26">
        <v>10081925</v>
      </c>
      <c r="K37" s="26">
        <v>33348</v>
      </c>
      <c r="L37" s="26">
        <v>-6433</v>
      </c>
      <c r="M37" s="26">
        <v>19521</v>
      </c>
      <c r="N37" s="42">
        <v>13088</v>
      </c>
    </row>
    <row r="38" spans="1:14" x14ac:dyDescent="0.2">
      <c r="A38" t="s">
        <v>37</v>
      </c>
      <c r="B38" s="46">
        <v>44476</v>
      </c>
      <c r="C38" s="47" t="s">
        <v>30</v>
      </c>
      <c r="D38" s="48">
        <v>2.5010000000000001E-2</v>
      </c>
      <c r="E38" s="26">
        <v>9944331</v>
      </c>
      <c r="F38" s="26">
        <v>8790</v>
      </c>
      <c r="G38" s="26">
        <v>9953121</v>
      </c>
      <c r="H38" s="26">
        <v>10066412</v>
      </c>
      <c r="I38" s="26">
        <v>-9763</v>
      </c>
      <c r="J38" s="26">
        <v>10056649</v>
      </c>
      <c r="K38" s="26">
        <v>8418</v>
      </c>
      <c r="L38" s="26">
        <v>8790</v>
      </c>
      <c r="M38" s="26">
        <v>11301</v>
      </c>
      <c r="N38" s="42">
        <v>20091</v>
      </c>
    </row>
    <row r="39" spans="1:14" x14ac:dyDescent="0.2">
      <c r="A39" t="s">
        <v>36</v>
      </c>
      <c r="B39" s="46">
        <v>44533</v>
      </c>
      <c r="C39" s="47" t="s">
        <v>30</v>
      </c>
      <c r="D39" s="48">
        <v>1.9380000000000001E-2</v>
      </c>
      <c r="E39" s="26">
        <v>10003980</v>
      </c>
      <c r="F39" s="26">
        <v>-484</v>
      </c>
      <c r="G39" s="26">
        <v>10003496</v>
      </c>
      <c r="H39" s="26">
        <v>10128274</v>
      </c>
      <c r="I39" s="26">
        <v>-15137</v>
      </c>
      <c r="J39" s="26">
        <v>10113137</v>
      </c>
      <c r="K39" s="26">
        <v>81690</v>
      </c>
      <c r="L39" s="26">
        <v>-483</v>
      </c>
      <c r="M39" s="26">
        <v>16438</v>
      </c>
      <c r="N39" s="42">
        <v>15955</v>
      </c>
    </row>
    <row r="40" spans="1:14" x14ac:dyDescent="0.2">
      <c r="A40" t="s">
        <v>37</v>
      </c>
      <c r="B40" s="46">
        <v>44572</v>
      </c>
      <c r="C40" s="47" t="s">
        <v>30</v>
      </c>
      <c r="D40" s="48">
        <v>1.6266542326592189E-2</v>
      </c>
      <c r="E40" s="26">
        <v>10076329</v>
      </c>
      <c r="F40" s="26">
        <v>-8006</v>
      </c>
      <c r="G40" s="26">
        <v>10068323</v>
      </c>
      <c r="H40" s="26">
        <v>10194337</v>
      </c>
      <c r="I40" s="26">
        <v>-13724</v>
      </c>
      <c r="J40" s="26">
        <v>10180613</v>
      </c>
      <c r="K40" s="26">
        <v>79509</v>
      </c>
      <c r="L40" s="26">
        <v>-8007</v>
      </c>
      <c r="M40" s="26">
        <v>21575</v>
      </c>
      <c r="N40" s="42">
        <v>13568</v>
      </c>
    </row>
    <row r="41" spans="1:14" x14ac:dyDescent="0.2">
      <c r="A41" t="s">
        <v>38</v>
      </c>
      <c r="B41" s="46">
        <v>44616</v>
      </c>
      <c r="C41" s="47" t="s">
        <v>30</v>
      </c>
      <c r="D41" s="48">
        <v>1.2788000000000001E-2</v>
      </c>
      <c r="E41" s="26">
        <v>10015210</v>
      </c>
      <c r="F41" s="26">
        <v>-1383</v>
      </c>
      <c r="G41" s="26">
        <v>10013827</v>
      </c>
      <c r="H41" s="26">
        <v>10120187</v>
      </c>
      <c r="I41" s="26">
        <v>-11769</v>
      </c>
      <c r="J41" s="26">
        <v>10108418</v>
      </c>
      <c r="K41" s="26">
        <v>26230</v>
      </c>
      <c r="L41" s="26">
        <v>-1383</v>
      </c>
      <c r="M41" s="26">
        <v>11918</v>
      </c>
      <c r="N41" s="42">
        <v>10535</v>
      </c>
    </row>
    <row r="42" spans="1:14" x14ac:dyDescent="0.2">
      <c r="A42" t="s">
        <v>39</v>
      </c>
      <c r="B42" s="46">
        <v>44620</v>
      </c>
      <c r="C42" s="47" t="s">
        <v>30</v>
      </c>
      <c r="D42" s="48">
        <v>0.02</v>
      </c>
      <c r="E42" s="26">
        <v>10000000</v>
      </c>
      <c r="F42" s="26">
        <v>0</v>
      </c>
      <c r="G42" s="26">
        <v>10000000</v>
      </c>
      <c r="H42" s="26">
        <v>10173437</v>
      </c>
      <c r="I42" s="26">
        <v>-16008</v>
      </c>
      <c r="J42" s="26">
        <v>10157429</v>
      </c>
      <c r="K42" s="26">
        <v>33973</v>
      </c>
      <c r="L42" s="26">
        <v>0</v>
      </c>
      <c r="M42" s="26">
        <v>16438</v>
      </c>
      <c r="N42" s="42">
        <v>16438</v>
      </c>
    </row>
    <row r="43" spans="1:14" x14ac:dyDescent="0.2">
      <c r="A43" t="s">
        <v>36</v>
      </c>
      <c r="B43" s="46">
        <v>44631</v>
      </c>
      <c r="C43" s="47" t="s">
        <v>30</v>
      </c>
      <c r="D43" s="48">
        <v>2.392E-2</v>
      </c>
      <c r="E43" s="26">
        <v>10009636</v>
      </c>
      <c r="F43" s="26">
        <v>-838</v>
      </c>
      <c r="G43" s="26">
        <v>10008798</v>
      </c>
      <c r="H43" s="26">
        <v>10227141</v>
      </c>
      <c r="I43" s="26">
        <v>-17832</v>
      </c>
      <c r="J43" s="26">
        <v>10209309</v>
      </c>
      <c r="K43" s="26">
        <v>33790</v>
      </c>
      <c r="L43" s="26">
        <v>-838</v>
      </c>
      <c r="M43" s="26">
        <v>20548</v>
      </c>
      <c r="N43" s="42">
        <v>19710</v>
      </c>
    </row>
    <row r="44" spans="1:14" x14ac:dyDescent="0.2">
      <c r="A44" t="s">
        <v>36</v>
      </c>
      <c r="B44" s="46">
        <v>44722</v>
      </c>
      <c r="C44" s="47" t="s">
        <v>30</v>
      </c>
      <c r="D44" s="48">
        <v>1.5277000000000001E-2</v>
      </c>
      <c r="E44" s="26">
        <v>10098565</v>
      </c>
      <c r="F44" s="26">
        <v>-6782</v>
      </c>
      <c r="G44" s="26">
        <v>10091783</v>
      </c>
      <c r="H44" s="26">
        <v>10269131</v>
      </c>
      <c r="I44" s="26">
        <v>-17251</v>
      </c>
      <c r="J44" s="26">
        <v>10251880</v>
      </c>
      <c r="K44" s="26">
        <v>92723</v>
      </c>
      <c r="L44" s="26">
        <v>-6782</v>
      </c>
      <c r="M44" s="26">
        <v>19521</v>
      </c>
      <c r="N44" s="42">
        <v>12739</v>
      </c>
    </row>
    <row r="45" spans="1:14" x14ac:dyDescent="0.2">
      <c r="A45" t="s">
        <v>38</v>
      </c>
      <c r="B45" s="46">
        <v>44795</v>
      </c>
      <c r="C45" s="47" t="s">
        <v>30</v>
      </c>
      <c r="D45" s="48">
        <v>1.6653637418345135E-2</v>
      </c>
      <c r="E45" s="26">
        <v>9994482</v>
      </c>
      <c r="F45" s="26">
        <v>325</v>
      </c>
      <c r="G45" s="26">
        <v>9994807</v>
      </c>
      <c r="H45" s="26">
        <v>10208706</v>
      </c>
      <c r="I45" s="26">
        <v>-12245</v>
      </c>
      <c r="J45" s="26">
        <v>10196461</v>
      </c>
      <c r="K45" s="26">
        <v>30713</v>
      </c>
      <c r="L45" s="26">
        <v>325</v>
      </c>
      <c r="M45" s="26">
        <v>13356</v>
      </c>
      <c r="N45" s="42">
        <v>13681</v>
      </c>
    </row>
    <row r="46" spans="1:14" x14ac:dyDescent="0.2">
      <c r="A46" t="s">
        <v>37</v>
      </c>
      <c r="B46" s="46">
        <v>44945</v>
      </c>
      <c r="C46" s="47" t="s">
        <v>30</v>
      </c>
      <c r="D46" s="48">
        <v>2.5000000000000001E-2</v>
      </c>
      <c r="E46" s="26">
        <v>9978921</v>
      </c>
      <c r="F46" s="26">
        <v>959</v>
      </c>
      <c r="G46" s="26">
        <v>9979880</v>
      </c>
      <c r="H46" s="26">
        <v>10391410</v>
      </c>
      <c r="I46" s="26">
        <v>-16371</v>
      </c>
      <c r="J46" s="26">
        <v>10375039</v>
      </c>
      <c r="K46" s="26">
        <v>66406</v>
      </c>
      <c r="L46" s="26">
        <v>960</v>
      </c>
      <c r="M46" s="26">
        <v>19521</v>
      </c>
      <c r="N46" s="42">
        <v>20481</v>
      </c>
    </row>
    <row r="47" spans="1:14" x14ac:dyDescent="0.2">
      <c r="A47" t="s">
        <v>38</v>
      </c>
      <c r="B47" s="46">
        <v>44978</v>
      </c>
      <c r="C47" s="47" t="s">
        <v>30</v>
      </c>
      <c r="D47" s="48">
        <v>1.261E-2</v>
      </c>
      <c r="E47" s="26">
        <v>10035044</v>
      </c>
      <c r="F47" s="26">
        <v>-1520</v>
      </c>
      <c r="G47" s="26">
        <v>10033524</v>
      </c>
      <c r="H47" s="26">
        <v>10238849</v>
      </c>
      <c r="I47" s="26">
        <v>-9619</v>
      </c>
      <c r="J47" s="26">
        <v>10229230</v>
      </c>
      <c r="K47" s="26">
        <v>27433</v>
      </c>
      <c r="L47" s="26">
        <v>-1519</v>
      </c>
      <c r="M47" s="26">
        <v>11918</v>
      </c>
      <c r="N47" s="42">
        <v>10399</v>
      </c>
    </row>
    <row r="48" spans="1:14" x14ac:dyDescent="0.2">
      <c r="A48" t="s">
        <v>36</v>
      </c>
      <c r="B48" s="46">
        <v>44995</v>
      </c>
      <c r="C48" s="47" t="s">
        <v>30</v>
      </c>
      <c r="D48" s="48">
        <v>1.2345E-2</v>
      </c>
      <c r="E48" s="26">
        <v>10169315</v>
      </c>
      <c r="F48" s="26">
        <v>-7164</v>
      </c>
      <c r="G48" s="26">
        <v>10162151</v>
      </c>
      <c r="H48" s="26">
        <v>10374584</v>
      </c>
      <c r="I48" s="26">
        <v>-19809</v>
      </c>
      <c r="J48" s="26">
        <v>10354775</v>
      </c>
      <c r="K48" s="26">
        <v>28996</v>
      </c>
      <c r="L48" s="26">
        <v>-7164</v>
      </c>
      <c r="M48" s="26">
        <v>17466</v>
      </c>
      <c r="N48" s="42">
        <v>10302</v>
      </c>
    </row>
    <row r="49" spans="1:14" x14ac:dyDescent="0.2">
      <c r="A49" t="s">
        <v>39</v>
      </c>
      <c r="B49" s="46">
        <v>45096</v>
      </c>
      <c r="C49" s="47" t="s">
        <v>30</v>
      </c>
      <c r="D49" s="48">
        <v>1.5182848501799646E-2</v>
      </c>
      <c r="E49" s="26">
        <v>10265273</v>
      </c>
      <c r="F49" s="26">
        <v>-9825</v>
      </c>
      <c r="G49" s="26">
        <v>10255448</v>
      </c>
      <c r="H49" s="26">
        <v>10555563</v>
      </c>
      <c r="I49" s="26">
        <v>-20794</v>
      </c>
      <c r="J49" s="26">
        <v>10534769</v>
      </c>
      <c r="K49" s="26">
        <v>99850</v>
      </c>
      <c r="L49" s="26">
        <v>-9825</v>
      </c>
      <c r="M49" s="26">
        <v>22603</v>
      </c>
      <c r="N49" s="42">
        <v>12778</v>
      </c>
    </row>
    <row r="50" spans="1:14" x14ac:dyDescent="0.2">
      <c r="A50" t="s">
        <v>38</v>
      </c>
      <c r="B50" s="46">
        <v>45336</v>
      </c>
      <c r="C50" s="47" t="s">
        <v>30</v>
      </c>
      <c r="D50" s="48">
        <v>1.26E-2</v>
      </c>
      <c r="E50" s="26">
        <v>10047503</v>
      </c>
      <c r="F50" s="26">
        <v>-1357</v>
      </c>
      <c r="G50" s="26">
        <v>10046146</v>
      </c>
      <c r="H50" s="26">
        <v>10307401</v>
      </c>
      <c r="I50" s="26">
        <v>-6122</v>
      </c>
      <c r="J50" s="26">
        <v>10301279</v>
      </c>
      <c r="K50" s="26">
        <v>29835</v>
      </c>
      <c r="L50" s="26">
        <v>-1357</v>
      </c>
      <c r="M50" s="26">
        <v>11753</v>
      </c>
      <c r="N50" s="42">
        <v>10396</v>
      </c>
    </row>
    <row r="51" spans="1:14" x14ac:dyDescent="0.2">
      <c r="A51" t="s">
        <v>37</v>
      </c>
      <c r="B51" s="46">
        <v>45475</v>
      </c>
      <c r="C51" s="47" t="s">
        <v>30</v>
      </c>
      <c r="D51" s="48">
        <v>1.5500601496235345E-2</v>
      </c>
      <c r="E51" s="26">
        <v>10062661</v>
      </c>
      <c r="F51" s="26">
        <v>-1581</v>
      </c>
      <c r="G51" s="26">
        <v>10061080</v>
      </c>
      <c r="H51" s="26">
        <v>10428126</v>
      </c>
      <c r="I51" s="26">
        <v>505</v>
      </c>
      <c r="J51" s="26">
        <v>10428631</v>
      </c>
      <c r="K51" s="26">
        <v>57221</v>
      </c>
      <c r="L51" s="26">
        <v>-1581</v>
      </c>
      <c r="M51" s="26">
        <v>14384</v>
      </c>
      <c r="N51" s="42">
        <v>12803</v>
      </c>
    </row>
    <row r="52" spans="1:14" x14ac:dyDescent="0.2">
      <c r="A52" t="s">
        <v>37</v>
      </c>
      <c r="B52" s="46">
        <v>45664</v>
      </c>
      <c r="C52" s="47" t="s">
        <v>30</v>
      </c>
      <c r="D52" s="48">
        <v>1.6293999999999999E-2</v>
      </c>
      <c r="E52" s="26">
        <v>9998402</v>
      </c>
      <c r="F52" s="26">
        <v>35</v>
      </c>
      <c r="G52" s="26">
        <v>9998437</v>
      </c>
      <c r="H52" s="26">
        <v>10376903</v>
      </c>
      <c r="I52" s="26">
        <v>8486</v>
      </c>
      <c r="J52" s="26">
        <v>10385389</v>
      </c>
      <c r="K52" s="26">
        <v>50852</v>
      </c>
      <c r="L52" s="26">
        <v>35</v>
      </c>
      <c r="M52" s="26">
        <v>13356</v>
      </c>
      <c r="N52" s="42">
        <v>13391</v>
      </c>
    </row>
    <row r="53" spans="1:14" x14ac:dyDescent="0.2">
      <c r="B53" s="46"/>
      <c r="C53" s="46"/>
      <c r="D53" s="27"/>
      <c r="E53" s="26"/>
      <c r="F53" s="26"/>
      <c r="G53" s="26"/>
      <c r="H53" s="26"/>
      <c r="I53" s="26"/>
      <c r="J53" s="26"/>
      <c r="K53" s="26"/>
      <c r="L53" s="26"/>
      <c r="M53" s="26"/>
      <c r="N53" s="42"/>
    </row>
    <row r="54" spans="1:14" x14ac:dyDescent="0.2">
      <c r="A54" s="1" t="s">
        <v>40</v>
      </c>
      <c r="B54" s="49"/>
      <c r="C54" s="49"/>
      <c r="D54" s="27"/>
      <c r="E54" s="50">
        <v>180690241</v>
      </c>
      <c r="F54" s="50">
        <v>-25541</v>
      </c>
      <c r="G54" s="50">
        <v>180664700</v>
      </c>
      <c r="H54" s="50">
        <v>184256087</v>
      </c>
      <c r="I54" s="50">
        <v>-223764</v>
      </c>
      <c r="J54" s="50">
        <v>184032323</v>
      </c>
      <c r="K54" s="50">
        <v>911864</v>
      </c>
      <c r="L54" s="50">
        <v>-25539</v>
      </c>
      <c r="M54" s="50">
        <v>294905</v>
      </c>
      <c r="N54" s="50">
        <v>269366</v>
      </c>
    </row>
    <row r="55" spans="1:14" x14ac:dyDescent="0.2">
      <c r="B55" s="45"/>
      <c r="C55" s="45"/>
      <c r="D55" s="52"/>
      <c r="E55" s="39"/>
      <c r="F55" s="39"/>
      <c r="G55" s="39"/>
      <c r="H55" s="39"/>
      <c r="I55" s="39"/>
      <c r="J55" s="39"/>
      <c r="K55" s="39"/>
      <c r="L55" s="39"/>
      <c r="M55" s="39"/>
      <c r="N55" s="40"/>
    </row>
    <row r="56" spans="1:14" ht="13.5" thickBot="1" x14ac:dyDescent="0.25">
      <c r="A56" s="4" t="s">
        <v>41</v>
      </c>
      <c r="D56" s="4"/>
      <c r="E56" s="53">
        <v>802318895</v>
      </c>
      <c r="F56" s="53">
        <v>-4255458</v>
      </c>
      <c r="G56" s="53">
        <v>798063436.73000002</v>
      </c>
      <c r="H56" s="53">
        <v>806924399</v>
      </c>
      <c r="I56" s="53">
        <v>-4160513</v>
      </c>
      <c r="J56" s="53">
        <v>802763886</v>
      </c>
      <c r="K56" s="53">
        <v>914925</v>
      </c>
      <c r="L56" s="53">
        <v>-16526</v>
      </c>
      <c r="M56" s="53">
        <v>339501</v>
      </c>
      <c r="N56" s="54">
        <v>348186</v>
      </c>
    </row>
    <row r="57" spans="1:14" ht="13.5" thickTop="1" x14ac:dyDescent="0.2">
      <c r="A57" s="55"/>
      <c r="E57" s="56"/>
      <c r="F57" s="39"/>
      <c r="G57" s="39"/>
      <c r="H57" s="39"/>
      <c r="I57" s="39"/>
      <c r="J57" s="39"/>
      <c r="K57" s="39"/>
      <c r="L57" s="39"/>
      <c r="M57" s="39"/>
      <c r="N57" s="39"/>
    </row>
    <row r="59" spans="1:14" x14ac:dyDescent="0.2">
      <c r="A59" s="1" t="s">
        <v>42</v>
      </c>
      <c r="G59" s="1" t="s">
        <v>43</v>
      </c>
      <c r="J59" s="57"/>
      <c r="K59" s="57"/>
      <c r="L59" s="57"/>
      <c r="M59" s="57"/>
    </row>
    <row r="60" spans="1:14" x14ac:dyDescent="0.2">
      <c r="A60" s="1" t="s">
        <v>44</v>
      </c>
      <c r="D60" s="51">
        <v>0.65</v>
      </c>
      <c r="E60" s="58"/>
      <c r="G60" s="1" t="s">
        <v>45</v>
      </c>
      <c r="I60" s="59">
        <v>0.72000000000000008</v>
      </c>
    </row>
    <row r="61" spans="1:14" x14ac:dyDescent="0.2">
      <c r="A61" s="1" t="s">
        <v>46</v>
      </c>
      <c r="B61" s="3"/>
      <c r="C61" s="3"/>
      <c r="D61" s="59">
        <v>0.23</v>
      </c>
      <c r="E61" s="58"/>
      <c r="G61" s="1" t="s">
        <v>47</v>
      </c>
      <c r="I61" s="59">
        <v>0.1</v>
      </c>
    </row>
    <row r="62" spans="1:14" x14ac:dyDescent="0.2">
      <c r="A62" t="s">
        <v>48</v>
      </c>
      <c r="D62" s="59">
        <v>0.12</v>
      </c>
      <c r="E62" s="58"/>
      <c r="G62" s="1" t="s">
        <v>49</v>
      </c>
      <c r="I62" s="59">
        <v>0.06</v>
      </c>
    </row>
    <row r="63" spans="1:14" ht="13.5" thickBot="1" x14ac:dyDescent="0.25">
      <c r="D63" s="60">
        <v>1</v>
      </c>
      <c r="E63" s="58"/>
      <c r="G63" s="1" t="s">
        <v>50</v>
      </c>
      <c r="I63" s="61">
        <v>0.12</v>
      </c>
    </row>
    <row r="64" spans="1:14" ht="14.25" thickTop="1" thickBot="1" x14ac:dyDescent="0.25">
      <c r="I64" s="62">
        <v>1</v>
      </c>
    </row>
    <row r="65" spans="1:14" ht="13.5" thickTop="1" x14ac:dyDescent="0.2">
      <c r="N65" s="33" t="s">
        <v>0</v>
      </c>
    </row>
    <row r="66" spans="1:14" x14ac:dyDescent="0.2">
      <c r="A66" s="1" t="s">
        <v>51</v>
      </c>
      <c r="D66" s="63" t="s">
        <v>21</v>
      </c>
      <c r="I66"/>
    </row>
    <row r="67" spans="1:14" x14ac:dyDescent="0.2">
      <c r="I67"/>
    </row>
    <row r="68" spans="1:14" x14ac:dyDescent="0.2">
      <c r="A68" s="1" t="s">
        <v>52</v>
      </c>
      <c r="D68" s="29">
        <v>4.5999999999999999E-3</v>
      </c>
      <c r="F68"/>
      <c r="G68"/>
      <c r="H68"/>
      <c r="I68"/>
    </row>
    <row r="69" spans="1:14" x14ac:dyDescent="0.2">
      <c r="A69" t="s">
        <v>53</v>
      </c>
      <c r="D69" s="64">
        <v>1.1999999999999999E-3</v>
      </c>
      <c r="F69"/>
      <c r="G69"/>
      <c r="H69"/>
      <c r="I69"/>
    </row>
    <row r="70" spans="1:14" x14ac:dyDescent="0.2">
      <c r="F70"/>
      <c r="G70"/>
      <c r="H70"/>
      <c r="I70"/>
    </row>
    <row r="71" spans="1:14" ht="13.5" thickBot="1" x14ac:dyDescent="0.25">
      <c r="A71" s="1" t="s">
        <v>54</v>
      </c>
      <c r="D71" s="65">
        <v>3.4000000000000002E-3</v>
      </c>
      <c r="F71" t="s">
        <v>0</v>
      </c>
      <c r="G71"/>
      <c r="H71"/>
      <c r="I71"/>
    </row>
    <row r="72" spans="1:14" ht="13.5" thickTop="1" x14ac:dyDescent="0.2">
      <c r="F72"/>
      <c r="G72"/>
      <c r="H72"/>
      <c r="I72"/>
    </row>
    <row r="73" spans="1:14" x14ac:dyDescent="0.2">
      <c r="A73" t="s">
        <v>55</v>
      </c>
      <c r="D73" s="30">
        <v>122.51243170900756</v>
      </c>
      <c r="E73" s="30"/>
    </row>
    <row r="74" spans="1:14" x14ac:dyDescent="0.2">
      <c r="A74"/>
      <c r="D74" s="30"/>
    </row>
    <row r="75" spans="1:14" x14ac:dyDescent="0.2">
      <c r="A75"/>
      <c r="D75" s="30"/>
    </row>
    <row r="76" spans="1:14" x14ac:dyDescent="0.2">
      <c r="A76" s="1" t="s">
        <v>56</v>
      </c>
    </row>
    <row r="77" spans="1:14" x14ac:dyDescent="0.2">
      <c r="A77" s="1" t="s">
        <v>57</v>
      </c>
    </row>
    <row r="78" spans="1:14" x14ac:dyDescent="0.2">
      <c r="H78" s="2"/>
      <c r="I78" s="2"/>
    </row>
    <row r="79" spans="1:14" x14ac:dyDescent="0.2">
      <c r="H79" s="2"/>
      <c r="I79" s="2"/>
    </row>
    <row r="80" spans="1:14" x14ac:dyDescent="0.2">
      <c r="H80" s="2"/>
      <c r="I80" s="2"/>
    </row>
    <row r="81" spans="1:14" x14ac:dyDescent="0.2">
      <c r="H81" s="2"/>
      <c r="I81" s="2"/>
    </row>
    <row r="82" spans="1:14" x14ac:dyDescent="0.2">
      <c r="H82" s="2"/>
      <c r="I82" s="2"/>
    </row>
    <row r="83" spans="1:14" x14ac:dyDescent="0.2">
      <c r="A83" s="66"/>
      <c r="B83" s="67"/>
      <c r="C83" s="67"/>
      <c r="D83" s="66"/>
      <c r="E83" s="23"/>
      <c r="G83" s="66"/>
      <c r="H83" s="67"/>
      <c r="I83" s="67"/>
      <c r="J83" s="66"/>
      <c r="K83" s="23"/>
    </row>
    <row r="84" spans="1:14" s="5" customFormat="1" x14ac:dyDescent="0.2">
      <c r="A84" s="68" t="s">
        <v>58</v>
      </c>
      <c r="B84" s="2"/>
      <c r="C84" s="2"/>
      <c r="D84" s="1"/>
      <c r="E84" s="1"/>
      <c r="F84" s="1"/>
      <c r="G84" s="68" t="s">
        <v>59</v>
      </c>
      <c r="H84" s="2"/>
      <c r="I84" s="2"/>
      <c r="J84" s="1"/>
      <c r="K84" s="1"/>
      <c r="L84" s="1"/>
      <c r="M84" s="1"/>
      <c r="N84" s="4"/>
    </row>
    <row r="85" spans="1:14" s="5" customFormat="1" x14ac:dyDescent="0.2">
      <c r="A85" s="68" t="s">
        <v>60</v>
      </c>
      <c r="B85" s="2"/>
      <c r="C85" s="2"/>
      <c r="D85" s="1"/>
      <c r="E85" s="1"/>
      <c r="F85" s="1"/>
      <c r="G85" s="68" t="s">
        <v>61</v>
      </c>
      <c r="H85" s="2"/>
      <c r="I85" s="2"/>
      <c r="J85" s="1"/>
      <c r="K85" s="1"/>
      <c r="L85" s="1"/>
      <c r="M85" s="1"/>
      <c r="N85" s="4"/>
    </row>
    <row r="86" spans="1:14" s="5" customFormat="1" x14ac:dyDescent="0.2">
      <c r="A86" t="s">
        <v>62</v>
      </c>
      <c r="B86" s="2"/>
      <c r="C86" s="2"/>
      <c r="D86" s="1"/>
      <c r="E86" s="1"/>
      <c r="F86" s="1"/>
      <c r="G86" t="s">
        <v>63</v>
      </c>
      <c r="H86" s="2"/>
      <c r="I86" s="2"/>
      <c r="J86" s="1"/>
      <c r="K86" s="1"/>
      <c r="L86" s="1"/>
      <c r="M86" s="1"/>
      <c r="N86" s="4"/>
    </row>
    <row r="87" spans="1:14" x14ac:dyDescent="0.2">
      <c r="A87" s="69" t="s">
        <v>64</v>
      </c>
      <c r="B87" s="3"/>
      <c r="C87" s="3"/>
      <c r="G87" s="69" t="s">
        <v>65</v>
      </c>
      <c r="I87" s="3"/>
    </row>
    <row r="88" spans="1:14" s="5" customFormat="1" x14ac:dyDescent="0.2">
      <c r="A88" s="69"/>
      <c r="B88" s="3"/>
      <c r="C88" s="3"/>
      <c r="D88" s="1"/>
      <c r="E88" s="1"/>
      <c r="F88" s="1"/>
      <c r="G88" s="69"/>
      <c r="H88" s="3"/>
      <c r="I88" s="3"/>
      <c r="J88" s="1"/>
      <c r="K88" s="1"/>
      <c r="L88" s="1"/>
      <c r="M88" s="1"/>
      <c r="N88" s="4"/>
    </row>
    <row r="89" spans="1:14" s="5" customFormat="1" x14ac:dyDescent="0.2">
      <c r="A89" s="1"/>
      <c r="B89" s="2"/>
      <c r="C89" s="2"/>
      <c r="D89" s="1"/>
      <c r="E89" s="1"/>
      <c r="F89" s="1"/>
      <c r="G89" s="1"/>
      <c r="H89" s="2"/>
      <c r="I89" s="2"/>
      <c r="J89" s="1"/>
      <c r="K89" s="1"/>
      <c r="L89" s="1"/>
      <c r="M89" s="1"/>
      <c r="N89" s="4"/>
    </row>
    <row r="90" spans="1:14" s="5" customFormat="1" x14ac:dyDescent="0.2">
      <c r="A90" s="1"/>
      <c r="B90" s="2"/>
      <c r="C90" s="2"/>
      <c r="D90" s="1"/>
      <c r="E90" s="1"/>
      <c r="F90" s="1"/>
      <c r="G90" s="1"/>
      <c r="H90" s="2"/>
      <c r="I90" s="2"/>
      <c r="J90" s="1"/>
      <c r="K90" s="1"/>
      <c r="L90" s="1"/>
      <c r="M90" s="1"/>
      <c r="N90" s="4"/>
    </row>
    <row r="91" spans="1:14" s="5" customFormat="1" x14ac:dyDescent="0.2">
      <c r="A91" s="1"/>
      <c r="B91" s="2"/>
      <c r="C91" s="2"/>
      <c r="D91" s="1"/>
      <c r="E91" s="1"/>
      <c r="F91" s="1"/>
      <c r="G91" s="1"/>
      <c r="H91" s="2"/>
      <c r="I91" s="2"/>
      <c r="J91" s="1"/>
      <c r="K91" s="1"/>
      <c r="L91" s="1"/>
      <c r="M91" s="1"/>
      <c r="N91" s="4"/>
    </row>
    <row r="92" spans="1:14" s="5" customFormat="1" x14ac:dyDescent="0.2">
      <c r="A92" s="1"/>
      <c r="B92" s="2"/>
      <c r="C92" s="2"/>
      <c r="D92" s="1"/>
      <c r="E92" s="1"/>
      <c r="F92" s="1"/>
      <c r="G92" s="1"/>
      <c r="H92" s="2"/>
      <c r="I92" s="2"/>
      <c r="J92" s="1"/>
      <c r="K92" s="1"/>
      <c r="L92" s="1"/>
      <c r="M92" s="1"/>
      <c r="N92" s="4"/>
    </row>
    <row r="93" spans="1:14" s="5" customFormat="1" x14ac:dyDescent="0.2">
      <c r="A93" s="1"/>
      <c r="B93" s="2"/>
      <c r="C93" s="2"/>
      <c r="D93" s="1"/>
      <c r="E93" s="1"/>
      <c r="F93" s="1"/>
      <c r="G93" s="1"/>
      <c r="H93" s="2"/>
      <c r="I93" s="2"/>
      <c r="J93" s="1"/>
      <c r="K93" s="1"/>
      <c r="L93" s="1"/>
      <c r="M93" s="1"/>
      <c r="N93" s="4"/>
    </row>
    <row r="94" spans="1:14" s="5" customFormat="1" x14ac:dyDescent="0.2">
      <c r="A94" s="66"/>
      <c r="B94" s="67"/>
      <c r="C94" s="67"/>
      <c r="D94" s="66"/>
      <c r="E94" s="23"/>
      <c r="F94" s="1"/>
      <c r="G94" s="66"/>
      <c r="H94" s="67"/>
      <c r="I94" s="67"/>
      <c r="J94" s="66"/>
      <c r="K94" s="23"/>
      <c r="L94" s="1"/>
      <c r="M94" s="1"/>
      <c r="N94" s="4"/>
    </row>
    <row r="95" spans="1:14" s="5" customFormat="1" x14ac:dyDescent="0.2">
      <c r="A95" s="68" t="s">
        <v>66</v>
      </c>
      <c r="B95" s="2"/>
      <c r="C95" s="2"/>
      <c r="D95" s="1"/>
      <c r="E95" s="1"/>
      <c r="F95" s="1"/>
      <c r="G95" s="68" t="s">
        <v>67</v>
      </c>
      <c r="H95" s="2"/>
      <c r="I95" s="2"/>
      <c r="J95" s="1"/>
      <c r="K95" s="1"/>
      <c r="L95" s="1"/>
      <c r="M95" s="1"/>
      <c r="N95" s="4"/>
    </row>
    <row r="96" spans="1:14" s="5" customFormat="1" x14ac:dyDescent="0.2">
      <c r="A96" s="68" t="s">
        <v>68</v>
      </c>
      <c r="B96" s="2"/>
      <c r="C96" s="2"/>
      <c r="D96" s="1"/>
      <c r="E96" s="1"/>
      <c r="F96" s="1"/>
      <c r="G96" s="68" t="s">
        <v>69</v>
      </c>
      <c r="H96" s="2"/>
      <c r="I96" s="2"/>
      <c r="J96" s="1"/>
      <c r="K96" s="1"/>
      <c r="L96" s="1"/>
      <c r="M96" s="1"/>
      <c r="N96" s="4"/>
    </row>
    <row r="97" spans="1:14" s="5" customFormat="1" x14ac:dyDescent="0.2">
      <c r="A97" t="s">
        <v>70</v>
      </c>
      <c r="B97" s="2"/>
      <c r="C97" s="2"/>
      <c r="D97" s="1"/>
      <c r="E97" s="1"/>
      <c r="F97" s="1"/>
      <c r="G97" t="s">
        <v>71</v>
      </c>
      <c r="H97" s="2"/>
      <c r="I97" s="2"/>
      <c r="J97" s="1"/>
      <c r="K97" s="1"/>
      <c r="L97" s="1"/>
      <c r="M97" s="1"/>
      <c r="N97" s="4"/>
    </row>
    <row r="98" spans="1:14" s="5" customFormat="1" x14ac:dyDescent="0.2">
      <c r="A98" s="69" t="s">
        <v>72</v>
      </c>
      <c r="B98" s="3"/>
      <c r="C98" s="3"/>
      <c r="D98" s="1"/>
      <c r="E98" s="1"/>
      <c r="F98" s="1"/>
      <c r="G98" s="69" t="s">
        <v>73</v>
      </c>
      <c r="H98" s="3"/>
      <c r="I98" s="3"/>
      <c r="J98" s="1"/>
      <c r="K98" s="1"/>
      <c r="L98" s="1"/>
      <c r="M98" s="1"/>
      <c r="N98" s="4"/>
    </row>
    <row r="99" spans="1:14" s="5" customFormat="1" x14ac:dyDescent="0.2">
      <c r="A99" s="69"/>
      <c r="B99" s="3"/>
      <c r="C99" s="3"/>
      <c r="D99" s="1"/>
      <c r="E99" s="1"/>
      <c r="F99" s="1"/>
      <c r="G99" s="69"/>
      <c r="H99" s="3"/>
      <c r="I99" s="3"/>
      <c r="J99" s="1"/>
      <c r="K99" s="1"/>
      <c r="L99" s="1"/>
      <c r="M99" s="1"/>
      <c r="N99" s="4"/>
    </row>
    <row r="100" spans="1:14" s="5" customFormat="1" x14ac:dyDescent="0.2">
      <c r="A100" s="1"/>
      <c r="B100" s="2"/>
      <c r="C100" s="2"/>
      <c r="D100" s="1"/>
      <c r="E100" s="1"/>
      <c r="F100" s="1"/>
      <c r="G100" s="1"/>
      <c r="H100" s="3"/>
      <c r="I100" s="1"/>
      <c r="J100" s="1"/>
      <c r="K100" s="1"/>
      <c r="L100" s="1"/>
      <c r="M100" s="1"/>
      <c r="N100" s="4"/>
    </row>
    <row r="101" spans="1:14" x14ac:dyDescent="0.2">
      <c r="A101" s="1" t="s">
        <v>74</v>
      </c>
    </row>
    <row r="102" spans="1:14" x14ac:dyDescent="0.2">
      <c r="A102" s="1" t="s">
        <v>1</v>
      </c>
    </row>
    <row r="103" spans="1:14" x14ac:dyDescent="0.2">
      <c r="A103" s="1" t="s">
        <v>75</v>
      </c>
    </row>
    <row r="104" spans="1:14" x14ac:dyDescent="0.2">
      <c r="A104" s="1" t="s">
        <v>76</v>
      </c>
    </row>
    <row r="110" spans="1:14" x14ac:dyDescent="0.2">
      <c r="B110" s="1"/>
      <c r="C110" s="1"/>
      <c r="H110" s="1"/>
    </row>
    <row r="111" spans="1:14" x14ac:dyDescent="0.2">
      <c r="B111" s="1"/>
      <c r="C111" s="1"/>
      <c r="H111" s="1"/>
    </row>
    <row r="112" spans="1:14" x14ac:dyDescent="0.2">
      <c r="B112" s="1"/>
      <c r="C112" s="1"/>
      <c r="H112" s="1"/>
    </row>
    <row r="113" spans="2:8" x14ac:dyDescent="0.2">
      <c r="B113" s="1"/>
      <c r="C113" s="1"/>
      <c r="H113" s="1"/>
    </row>
    <row r="114" spans="2:8" x14ac:dyDescent="0.2">
      <c r="B114" s="1"/>
      <c r="C114" s="1"/>
      <c r="H114" s="1"/>
    </row>
    <row r="115" spans="2:8" x14ac:dyDescent="0.2">
      <c r="B115" s="1"/>
      <c r="C115" s="1"/>
      <c r="H115" s="1"/>
    </row>
    <row r="116" spans="2:8" x14ac:dyDescent="0.2">
      <c r="B116" s="1"/>
      <c r="C116" s="1"/>
      <c r="H116" s="1"/>
    </row>
    <row r="117" spans="2:8" x14ac:dyDescent="0.2">
      <c r="B117" s="1"/>
      <c r="C117" s="1"/>
      <c r="H117" s="1"/>
    </row>
    <row r="118" spans="2:8" x14ac:dyDescent="0.2">
      <c r="B118" s="1"/>
      <c r="C118" s="1"/>
      <c r="H118" s="1"/>
    </row>
    <row r="119" spans="2:8" x14ac:dyDescent="0.2">
      <c r="B119" s="1"/>
      <c r="C119" s="1"/>
      <c r="H119" s="1"/>
    </row>
    <row r="120" spans="2:8" x14ac:dyDescent="0.2">
      <c r="B120" s="1"/>
      <c r="C120" s="1"/>
      <c r="H120" s="1"/>
    </row>
    <row r="121" spans="2:8" x14ac:dyDescent="0.2">
      <c r="B121" s="1"/>
      <c r="C121" s="1"/>
      <c r="H121" s="1"/>
    </row>
    <row r="122" spans="2:8" x14ac:dyDescent="0.2">
      <c r="B122" s="1"/>
      <c r="C122" s="1"/>
      <c r="H122" s="1"/>
    </row>
  </sheetData>
  <mergeCells count="3">
    <mergeCell ref="A5:K5"/>
    <mergeCell ref="A6:K6"/>
    <mergeCell ref="A7:K7"/>
  </mergeCells>
  <hyperlinks>
    <hyperlink ref="G87" r:id="rId1" xr:uid="{5E0898F5-EADC-4E69-A667-9FE705E94FF9}"/>
    <hyperlink ref="A98" r:id="rId2" xr:uid="{3B3C83C1-84BA-4A0C-8F2F-B0F872F98685}"/>
    <hyperlink ref="G98" r:id="rId3" xr:uid="{B21AD5BF-005D-439A-91E3-5E854AE8FF97}"/>
    <hyperlink ref="A87" r:id="rId4" xr:uid="{02E8DCF4-87DB-4529-B7D9-BF1EB38364AF}"/>
  </hyperlinks>
  <printOptions horizontalCentered="1"/>
  <pageMargins left="0.5" right="0.5" top="0.25" bottom="0" header="0" footer="0"/>
  <pageSetup scale="59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38915" r:id="rId8">
          <objectPr defaultSize="0" r:id="rId9">
            <anchor moveWithCells="1" sizeWithCells="1">
              <from>
                <xdr:col>6</xdr:col>
                <xdr:colOff>123825</xdr:colOff>
                <xdr:row>79</xdr:row>
                <xdr:rowOff>57150</xdr:rowOff>
              </from>
              <to>
                <xdr:col>7</xdr:col>
                <xdr:colOff>809625</xdr:colOff>
                <xdr:row>82</xdr:row>
                <xdr:rowOff>133350</xdr:rowOff>
              </to>
            </anchor>
          </objectPr>
        </oleObject>
      </mc:Choice>
      <mc:Fallback>
        <oleObject progId="Word.Picture.8" shapeId="38915" r:id="rId8"/>
      </mc:Fallback>
    </mc:AlternateContent>
    <mc:AlternateContent xmlns:mc="http://schemas.openxmlformats.org/markup-compatibility/2006">
      <mc:Choice Requires="x14">
        <oleObject progId="Word.Picture.8" shapeId="38916" r:id="rId10">
          <objectPr defaultSize="0" autoPict="0" r:id="rId11">
            <anchor moveWithCells="1" sizeWithCells="1">
              <from>
                <xdr:col>0</xdr:col>
                <xdr:colOff>66675</xdr:colOff>
                <xdr:row>90</xdr:row>
                <xdr:rowOff>0</xdr:rowOff>
              </from>
              <to>
                <xdr:col>1</xdr:col>
                <xdr:colOff>447675</xdr:colOff>
                <xdr:row>93</xdr:row>
                <xdr:rowOff>133350</xdr:rowOff>
              </to>
            </anchor>
          </objectPr>
        </oleObject>
      </mc:Choice>
      <mc:Fallback>
        <oleObject progId="Word.Picture.8" shapeId="38916" r:id="rId10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41BA5-66BB-4FFB-9B72-FF63CCBFEBEF}">
  <sheetPr>
    <pageSetUpPr fitToPage="1"/>
  </sheetPr>
  <dimension ref="A1:N122"/>
  <sheetViews>
    <sheetView workbookViewId="0"/>
  </sheetViews>
  <sheetFormatPr defaultColWidth="12.5703125" defaultRowHeight="12.75" x14ac:dyDescent="0.2"/>
  <cols>
    <col min="1" max="1" width="14.5703125" style="1" customWidth="1"/>
    <col min="2" max="3" width="12.5703125" style="2" customWidth="1"/>
    <col min="4" max="7" width="12.5703125" style="1" customWidth="1"/>
    <col min="8" max="8" width="12.5703125" style="3" customWidth="1"/>
    <col min="9" max="11" width="12.5703125" style="1" customWidth="1"/>
    <col min="12" max="13" width="12.5703125" style="1" hidden="1" customWidth="1"/>
    <col min="14" max="14" width="12.5703125" style="4" customWidth="1"/>
    <col min="15" max="16384" width="12.5703125" style="1"/>
  </cols>
  <sheetData>
    <row r="1" spans="1:14" x14ac:dyDescent="0.2">
      <c r="I1" s="3"/>
      <c r="L1" s="1" t="s">
        <v>0</v>
      </c>
    </row>
    <row r="2" spans="1:14" x14ac:dyDescent="0.2">
      <c r="I2" s="3"/>
    </row>
    <row r="3" spans="1:14" x14ac:dyDescent="0.2">
      <c r="K3" s="4"/>
      <c r="L3" s="4"/>
      <c r="M3" s="4"/>
    </row>
    <row r="5" spans="1:14" ht="15" customHeight="1" x14ac:dyDescent="0.2">
      <c r="A5" s="134" t="s">
        <v>1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83"/>
      <c r="M5" s="83"/>
      <c r="N5" s="8"/>
    </row>
    <row r="6" spans="1:14" ht="15" customHeight="1" x14ac:dyDescent="0.2">
      <c r="A6" s="134" t="s">
        <v>2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83"/>
      <c r="M6" s="83"/>
      <c r="N6" s="8"/>
    </row>
    <row r="7" spans="1:14" ht="15" customHeight="1" x14ac:dyDescent="0.2">
      <c r="A7" s="135">
        <v>44286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84"/>
      <c r="M7" s="84"/>
      <c r="N7" s="10"/>
    </row>
    <row r="10" spans="1:14" x14ac:dyDescent="0.2">
      <c r="G10" s="4"/>
      <c r="L10" s="11" t="s">
        <v>3</v>
      </c>
      <c r="M10" s="11" t="s">
        <v>3</v>
      </c>
    </row>
    <row r="11" spans="1:14" x14ac:dyDescent="0.2">
      <c r="G11" s="4"/>
    </row>
    <row r="12" spans="1:14" x14ac:dyDescent="0.2">
      <c r="A12" s="5"/>
      <c r="D12" s="12"/>
      <c r="E12" s="5" t="s">
        <v>4</v>
      </c>
      <c r="F12" s="5" t="s">
        <v>5</v>
      </c>
      <c r="G12" s="5" t="s">
        <v>4</v>
      </c>
      <c r="H12" s="5" t="s">
        <v>6</v>
      </c>
      <c r="I12" s="5" t="s">
        <v>5</v>
      </c>
      <c r="J12" s="5" t="s">
        <v>6</v>
      </c>
      <c r="K12" s="5" t="s">
        <v>7</v>
      </c>
      <c r="L12" s="13" t="s">
        <v>8</v>
      </c>
      <c r="M12" s="13" t="s">
        <v>9</v>
      </c>
      <c r="N12" s="14" t="s">
        <v>10</v>
      </c>
    </row>
    <row r="13" spans="1:14" x14ac:dyDescent="0.2">
      <c r="A13" s="5"/>
      <c r="B13" s="15" t="s">
        <v>11</v>
      </c>
      <c r="C13" s="16" t="s">
        <v>12</v>
      </c>
      <c r="D13" s="12" t="s">
        <v>13</v>
      </c>
      <c r="E13" s="17" t="s">
        <v>14</v>
      </c>
      <c r="F13" s="17" t="s">
        <v>15</v>
      </c>
      <c r="G13" s="17" t="s">
        <v>14</v>
      </c>
      <c r="H13" s="17" t="s">
        <v>14</v>
      </c>
      <c r="I13" s="17" t="s">
        <v>16</v>
      </c>
      <c r="J13" s="17" t="s">
        <v>14</v>
      </c>
      <c r="K13" s="17" t="s">
        <v>17</v>
      </c>
      <c r="L13" s="18" t="s">
        <v>18</v>
      </c>
      <c r="M13" s="18" t="s">
        <v>19</v>
      </c>
      <c r="N13" s="14" t="s">
        <v>20</v>
      </c>
    </row>
    <row r="14" spans="1:14" x14ac:dyDescent="0.2">
      <c r="A14" s="19" t="s">
        <v>22</v>
      </c>
      <c r="B14" s="20" t="s">
        <v>23</v>
      </c>
      <c r="C14" s="20" t="s">
        <v>23</v>
      </c>
      <c r="D14" s="21" t="s">
        <v>11</v>
      </c>
      <c r="E14" s="22">
        <v>44255</v>
      </c>
      <c r="F14" s="22" t="s">
        <v>14</v>
      </c>
      <c r="G14" s="22">
        <v>44286</v>
      </c>
      <c r="H14" s="22">
        <v>44255</v>
      </c>
      <c r="I14" s="22" t="s">
        <v>14</v>
      </c>
      <c r="J14" s="22">
        <v>44286</v>
      </c>
      <c r="K14" s="22">
        <v>44286</v>
      </c>
      <c r="L14" s="22">
        <v>44286</v>
      </c>
      <c r="M14" s="22">
        <v>44286</v>
      </c>
      <c r="N14" s="22">
        <v>44286</v>
      </c>
    </row>
    <row r="15" spans="1:14" x14ac:dyDescent="0.2">
      <c r="D15" s="12"/>
      <c r="E15" s="24"/>
      <c r="F15" s="24"/>
      <c r="G15" s="24"/>
      <c r="H15" s="24"/>
      <c r="I15" s="24"/>
      <c r="J15" s="24"/>
      <c r="K15" s="24"/>
      <c r="L15" s="24"/>
      <c r="M15" s="24"/>
      <c r="N15" s="25"/>
    </row>
    <row r="16" spans="1:14" x14ac:dyDescent="0.2">
      <c r="A16" s="1" t="s">
        <v>24</v>
      </c>
      <c r="D16" s="12"/>
      <c r="E16" s="6"/>
      <c r="F16" s="6"/>
      <c r="G16" s="26"/>
      <c r="H16" s="6"/>
      <c r="I16" s="6"/>
      <c r="J16" s="6"/>
      <c r="K16" s="6"/>
      <c r="L16" s="6"/>
      <c r="M16" s="6"/>
    </row>
    <row r="17" spans="1:14" x14ac:dyDescent="0.2">
      <c r="A17" s="1" t="s">
        <v>25</v>
      </c>
      <c r="D17" s="27">
        <v>1.8672471630800018E-4</v>
      </c>
      <c r="E17" s="26">
        <v>139644690</v>
      </c>
      <c r="F17" s="26">
        <v>-17897817</v>
      </c>
      <c r="G17" s="26">
        <v>121746873</v>
      </c>
      <c r="H17" s="26">
        <v>139644690</v>
      </c>
      <c r="I17" s="26">
        <v>-17897817</v>
      </c>
      <c r="J17" s="26">
        <v>121746873</v>
      </c>
      <c r="K17" s="26">
        <v>0</v>
      </c>
      <c r="L17" s="26">
        <v>0</v>
      </c>
      <c r="M17" s="26">
        <v>2183</v>
      </c>
      <c r="N17" s="28">
        <v>2183</v>
      </c>
    </row>
    <row r="18" spans="1:14" x14ac:dyDescent="0.2">
      <c r="A18" s="4" t="s">
        <v>26</v>
      </c>
      <c r="D18" s="31">
        <v>2.186157268379618E-4</v>
      </c>
      <c r="E18" s="26">
        <v>10794606</v>
      </c>
      <c r="F18" s="32">
        <v>-6176064</v>
      </c>
      <c r="G18" s="26">
        <v>4618542</v>
      </c>
      <c r="H18" s="26">
        <v>10794606</v>
      </c>
      <c r="I18" s="26">
        <v>-6176064</v>
      </c>
      <c r="J18" s="26">
        <v>4618542</v>
      </c>
      <c r="K18" s="26">
        <v>0</v>
      </c>
      <c r="L18" s="26">
        <v>0</v>
      </c>
      <c r="M18" s="26">
        <v>149</v>
      </c>
      <c r="N18" s="28">
        <v>149</v>
      </c>
    </row>
    <row r="19" spans="1:14" x14ac:dyDescent="0.2">
      <c r="A19" s="33" t="s">
        <v>27</v>
      </c>
      <c r="D19" s="31">
        <v>5.0516250192068164E-4</v>
      </c>
      <c r="E19" s="26">
        <v>158289133</v>
      </c>
      <c r="F19" s="26">
        <v>6791</v>
      </c>
      <c r="G19" s="26">
        <v>158295924</v>
      </c>
      <c r="H19" s="26">
        <v>158289133</v>
      </c>
      <c r="I19" s="26">
        <v>6791</v>
      </c>
      <c r="J19" s="26">
        <v>158295924</v>
      </c>
      <c r="K19" s="26">
        <v>0</v>
      </c>
      <c r="L19" s="26">
        <v>0</v>
      </c>
      <c r="M19" s="26">
        <v>6791</v>
      </c>
      <c r="N19" s="28">
        <v>6791</v>
      </c>
    </row>
    <row r="20" spans="1:14" x14ac:dyDescent="0.2">
      <c r="A20" s="33" t="s">
        <v>28</v>
      </c>
      <c r="D20" s="31">
        <v>8.8914503468033254E-4</v>
      </c>
      <c r="E20" s="26">
        <v>222783963</v>
      </c>
      <c r="F20" s="26">
        <v>16824</v>
      </c>
      <c r="G20" s="26">
        <v>222800787</v>
      </c>
      <c r="H20" s="26">
        <v>222783963</v>
      </c>
      <c r="I20" s="26">
        <v>16824</v>
      </c>
      <c r="J20" s="26">
        <v>222800787</v>
      </c>
      <c r="K20" s="26">
        <v>0</v>
      </c>
      <c r="L20" s="26">
        <v>0</v>
      </c>
      <c r="M20" s="26">
        <v>16824</v>
      </c>
      <c r="N20" s="28">
        <v>16824</v>
      </c>
    </row>
    <row r="21" spans="1:14" x14ac:dyDescent="0.2">
      <c r="A21" s="33" t="s">
        <v>29</v>
      </c>
      <c r="D21" s="34" t="s">
        <v>30</v>
      </c>
      <c r="E21" s="26">
        <v>13863946</v>
      </c>
      <c r="F21" s="26">
        <v>332390</v>
      </c>
      <c r="G21" s="26">
        <v>14196336</v>
      </c>
      <c r="H21" s="26">
        <v>14997137</v>
      </c>
      <c r="I21" s="26">
        <v>217081</v>
      </c>
      <c r="J21" s="26">
        <v>15214218</v>
      </c>
      <c r="K21" s="26">
        <v>1931</v>
      </c>
      <c r="L21" s="26">
        <v>0</v>
      </c>
      <c r="M21" s="35">
        <v>21212</v>
      </c>
      <c r="N21" s="28">
        <v>297763.28000000003</v>
      </c>
    </row>
    <row r="22" spans="1:14" x14ac:dyDescent="0.2">
      <c r="A22" s="4" t="s">
        <v>31</v>
      </c>
      <c r="D22" s="36"/>
      <c r="E22" s="37">
        <v>545376338</v>
      </c>
      <c r="F22" s="37">
        <v>-23717876</v>
      </c>
      <c r="G22" s="37">
        <v>521658462</v>
      </c>
      <c r="H22" s="37">
        <v>546509529</v>
      </c>
      <c r="I22" s="37">
        <v>-23833185</v>
      </c>
      <c r="J22" s="37">
        <v>522676344</v>
      </c>
      <c r="K22" s="37">
        <v>1931</v>
      </c>
      <c r="L22" s="37">
        <v>0</v>
      </c>
      <c r="M22" s="37">
        <v>47159</v>
      </c>
      <c r="N22" s="38">
        <v>323710.28000000003</v>
      </c>
    </row>
    <row r="23" spans="1:14" x14ac:dyDescent="0.2">
      <c r="A23" s="4"/>
      <c r="D23" s="36"/>
      <c r="E23" s="39"/>
      <c r="F23" s="39"/>
      <c r="G23" s="39"/>
      <c r="H23" s="39"/>
      <c r="I23" s="39"/>
      <c r="J23" s="39"/>
      <c r="K23" s="39"/>
      <c r="L23" s="39"/>
      <c r="M23" s="39"/>
      <c r="N23" s="40"/>
    </row>
    <row r="24" spans="1:14" x14ac:dyDescent="0.2">
      <c r="A24" s="33" t="s">
        <v>32</v>
      </c>
      <c r="D24" s="41"/>
      <c r="E24" s="39"/>
      <c r="F24" s="39"/>
      <c r="G24" s="39"/>
      <c r="H24" s="39"/>
      <c r="I24" s="39"/>
      <c r="J24" s="39"/>
      <c r="K24" s="39"/>
      <c r="L24" s="39"/>
      <c r="M24" s="39"/>
      <c r="N24" s="40"/>
    </row>
    <row r="25" spans="1:14" x14ac:dyDescent="0.2">
      <c r="A25" s="33" t="s">
        <v>33</v>
      </c>
      <c r="B25" s="15">
        <v>44336</v>
      </c>
      <c r="D25" s="31">
        <v>1.0145262581779681E-3</v>
      </c>
      <c r="E25" s="39">
        <v>9997750</v>
      </c>
      <c r="F25" s="26">
        <v>861</v>
      </c>
      <c r="G25" s="39">
        <v>9998611</v>
      </c>
      <c r="H25" s="39">
        <v>9999057</v>
      </c>
      <c r="I25" s="26">
        <v>655</v>
      </c>
      <c r="J25" s="39">
        <v>9999712</v>
      </c>
      <c r="K25" s="39">
        <v>0</v>
      </c>
      <c r="L25" s="39">
        <v>861</v>
      </c>
      <c r="M25" s="39">
        <v>0</v>
      </c>
      <c r="N25" s="42">
        <v>861</v>
      </c>
    </row>
    <row r="26" spans="1:14" x14ac:dyDescent="0.2">
      <c r="A26" s="33" t="s">
        <v>33</v>
      </c>
      <c r="B26" s="15">
        <v>44336</v>
      </c>
      <c r="D26" s="31">
        <v>1.044986487172374E-3</v>
      </c>
      <c r="E26" s="39">
        <v>19995365</v>
      </c>
      <c r="F26" s="26">
        <v>1774</v>
      </c>
      <c r="G26" s="39">
        <v>19997139</v>
      </c>
      <c r="H26" s="39">
        <v>19998114</v>
      </c>
      <c r="I26" s="26">
        <v>1310</v>
      </c>
      <c r="J26" s="39">
        <v>19999424</v>
      </c>
      <c r="K26" s="39">
        <v>0</v>
      </c>
      <c r="L26" s="39">
        <v>1774</v>
      </c>
      <c r="M26" s="39">
        <v>0</v>
      </c>
      <c r="N26" s="42">
        <v>1774</v>
      </c>
    </row>
    <row r="27" spans="1:14" x14ac:dyDescent="0.2">
      <c r="A27" s="33" t="s">
        <v>33</v>
      </c>
      <c r="B27" s="15">
        <v>44364</v>
      </c>
      <c r="D27" s="31">
        <v>1.0921515776728392E-3</v>
      </c>
      <c r="E27" s="39">
        <v>9996741</v>
      </c>
      <c r="F27" s="26">
        <v>927</v>
      </c>
      <c r="G27" s="39">
        <v>9997668</v>
      </c>
      <c r="H27" s="39">
        <v>9998353</v>
      </c>
      <c r="I27" s="26">
        <v>1168</v>
      </c>
      <c r="J27" s="39">
        <v>9999521</v>
      </c>
      <c r="K27" s="39">
        <v>0</v>
      </c>
      <c r="L27" s="39">
        <v>927</v>
      </c>
      <c r="M27" s="39">
        <v>0</v>
      </c>
      <c r="N27" s="42">
        <v>927</v>
      </c>
    </row>
    <row r="28" spans="1:14" x14ac:dyDescent="0.2">
      <c r="A28" s="33" t="s">
        <v>33</v>
      </c>
      <c r="B28" s="15">
        <v>44364</v>
      </c>
      <c r="D28" s="31">
        <v>1.0653385529198851E-3</v>
      </c>
      <c r="E28" s="39">
        <v>9996821</v>
      </c>
      <c r="F28" s="26">
        <v>904</v>
      </c>
      <c r="G28" s="39">
        <v>9997725</v>
      </c>
      <c r="H28" s="39">
        <v>9998353</v>
      </c>
      <c r="I28" s="26">
        <v>1168</v>
      </c>
      <c r="J28" s="39">
        <v>9999521</v>
      </c>
      <c r="K28" s="39">
        <v>0</v>
      </c>
      <c r="L28" s="39">
        <v>904</v>
      </c>
      <c r="M28" s="39">
        <v>0</v>
      </c>
      <c r="N28" s="42">
        <v>904</v>
      </c>
    </row>
    <row r="29" spans="1:14" x14ac:dyDescent="0.2">
      <c r="A29" s="33" t="s">
        <v>33</v>
      </c>
      <c r="B29" s="15">
        <v>44420</v>
      </c>
      <c r="D29" s="31">
        <v>1.1669812225315861E-3</v>
      </c>
      <c r="E29" s="39">
        <v>19989458</v>
      </c>
      <c r="F29" s="26">
        <v>1981</v>
      </c>
      <c r="G29" s="39">
        <v>19991439</v>
      </c>
      <c r="H29" s="39">
        <v>19994996</v>
      </c>
      <c r="I29" s="26">
        <v>2520</v>
      </c>
      <c r="J29" s="39">
        <v>19997516</v>
      </c>
      <c r="K29" s="39">
        <v>0</v>
      </c>
      <c r="L29" s="39">
        <v>1981</v>
      </c>
      <c r="M29" s="39">
        <v>0</v>
      </c>
      <c r="N29" s="42">
        <v>1981</v>
      </c>
    </row>
    <row r="30" spans="1:14" x14ac:dyDescent="0.2">
      <c r="A30" s="33" t="s">
        <v>33</v>
      </c>
      <c r="B30" s="15">
        <v>44420</v>
      </c>
      <c r="D30" s="31">
        <v>1.1255854042831481E-3</v>
      </c>
      <c r="E30" s="39">
        <v>19989832</v>
      </c>
      <c r="F30" s="26">
        <v>1910</v>
      </c>
      <c r="G30" s="39">
        <v>19991742</v>
      </c>
      <c r="H30" s="39">
        <v>19994996</v>
      </c>
      <c r="I30" s="26">
        <v>2520</v>
      </c>
      <c r="J30" s="39">
        <v>19997516</v>
      </c>
      <c r="K30" s="39">
        <v>0</v>
      </c>
      <c r="L30" s="39">
        <v>1910</v>
      </c>
      <c r="M30" s="39">
        <v>0</v>
      </c>
      <c r="N30" s="42">
        <v>1910</v>
      </c>
    </row>
    <row r="31" spans="1:14" x14ac:dyDescent="0.2">
      <c r="A31" s="33" t="s">
        <v>33</v>
      </c>
      <c r="B31" s="15">
        <v>44420</v>
      </c>
      <c r="C31" s="15"/>
      <c r="D31" s="43">
        <v>1.1263534877143226E-3</v>
      </c>
      <c r="E31" s="26">
        <v>9994912</v>
      </c>
      <c r="F31" s="26">
        <v>956</v>
      </c>
      <c r="G31" s="26">
        <v>9995868</v>
      </c>
      <c r="H31" s="26">
        <v>9997498</v>
      </c>
      <c r="I31" s="26">
        <v>1260</v>
      </c>
      <c r="J31" s="39">
        <v>9998758</v>
      </c>
      <c r="K31" s="26">
        <v>0</v>
      </c>
      <c r="L31" s="26">
        <v>956</v>
      </c>
      <c r="M31" s="39">
        <v>0</v>
      </c>
      <c r="N31" s="42">
        <v>956</v>
      </c>
    </row>
    <row r="32" spans="1:14" x14ac:dyDescent="0.2">
      <c r="A32" s="33" t="s">
        <v>34</v>
      </c>
      <c r="D32" s="44"/>
      <c r="E32" s="37">
        <v>99960879</v>
      </c>
      <c r="F32" s="37">
        <v>9313</v>
      </c>
      <c r="G32" s="37">
        <v>99970192</v>
      </c>
      <c r="H32" s="37">
        <v>99981367</v>
      </c>
      <c r="I32" s="37">
        <v>10601</v>
      </c>
      <c r="J32" s="37">
        <v>99991968</v>
      </c>
      <c r="K32" s="37">
        <v>0</v>
      </c>
      <c r="L32" s="37">
        <v>9313</v>
      </c>
      <c r="M32" s="37">
        <v>0</v>
      </c>
      <c r="N32" s="37">
        <v>9313</v>
      </c>
    </row>
    <row r="33" spans="1:14" x14ac:dyDescent="0.2">
      <c r="B33" s="45"/>
      <c r="C33" s="45"/>
      <c r="D33" s="36"/>
      <c r="E33" s="39"/>
      <c r="F33" s="39"/>
      <c r="G33" s="39"/>
      <c r="H33" s="39"/>
      <c r="I33" s="39"/>
      <c r="J33" s="39"/>
      <c r="K33" s="39"/>
      <c r="L33" s="39"/>
      <c r="M33" s="39"/>
      <c r="N33" s="40"/>
    </row>
    <row r="34" spans="1:14" x14ac:dyDescent="0.2">
      <c r="A34" s="1" t="s">
        <v>35</v>
      </c>
      <c r="B34" s="46"/>
      <c r="C34" s="46"/>
      <c r="D34" s="5"/>
      <c r="E34" s="39"/>
      <c r="F34" s="39"/>
      <c r="G34" s="39"/>
      <c r="H34" s="39" t="s">
        <v>0</v>
      </c>
      <c r="I34" s="39" t="s">
        <v>0</v>
      </c>
      <c r="J34" s="39" t="s">
        <v>0</v>
      </c>
      <c r="K34" s="39"/>
      <c r="L34" s="39"/>
      <c r="M34" s="39"/>
      <c r="N34" s="42"/>
    </row>
    <row r="35" spans="1:14" x14ac:dyDescent="0.2">
      <c r="A35" t="s">
        <v>38</v>
      </c>
      <c r="B35" s="46">
        <v>44267</v>
      </c>
      <c r="C35" s="47" t="s">
        <v>30</v>
      </c>
      <c r="D35" s="48">
        <v>2.8289000000000002E-2</v>
      </c>
      <c r="E35" s="26">
        <v>9999810</v>
      </c>
      <c r="F35" s="26">
        <v>-9999810</v>
      </c>
      <c r="G35" s="26">
        <v>0</v>
      </c>
      <c r="H35" s="26">
        <v>10008214</v>
      </c>
      <c r="I35" s="26">
        <v>-10008214</v>
      </c>
      <c r="J35" s="26">
        <v>0</v>
      </c>
      <c r="K35" s="26">
        <v>0</v>
      </c>
      <c r="L35" s="26">
        <v>190</v>
      </c>
      <c r="M35" s="26">
        <v>9297</v>
      </c>
      <c r="N35" s="42">
        <v>9487</v>
      </c>
    </row>
    <row r="36" spans="1:14" x14ac:dyDescent="0.2">
      <c r="A36" t="s">
        <v>38</v>
      </c>
      <c r="B36" s="46">
        <v>44361</v>
      </c>
      <c r="C36" s="47" t="s">
        <v>30</v>
      </c>
      <c r="D36" s="48">
        <v>2.8409E-2</v>
      </c>
      <c r="E36" s="26">
        <v>9998862</v>
      </c>
      <c r="F36" s="26">
        <v>333</v>
      </c>
      <c r="G36" s="26">
        <v>9999195</v>
      </c>
      <c r="H36" s="26">
        <v>10077751</v>
      </c>
      <c r="I36" s="26">
        <v>-22423</v>
      </c>
      <c r="J36" s="26">
        <v>10055328</v>
      </c>
      <c r="K36" s="26">
        <v>82849</v>
      </c>
      <c r="L36" s="26">
        <v>333</v>
      </c>
      <c r="M36" s="26">
        <v>23781</v>
      </c>
      <c r="N36" s="42">
        <v>24114</v>
      </c>
    </row>
    <row r="37" spans="1:14" x14ac:dyDescent="0.2">
      <c r="A37" t="s">
        <v>37</v>
      </c>
      <c r="B37" s="46">
        <v>44425</v>
      </c>
      <c r="C37" s="47" t="s">
        <v>30</v>
      </c>
      <c r="D37" s="48">
        <v>2.4500000000000001E-2</v>
      </c>
      <c r="E37" s="26">
        <v>9946725</v>
      </c>
      <c r="F37" s="26">
        <v>9715</v>
      </c>
      <c r="G37" s="26">
        <v>9956440</v>
      </c>
      <c r="H37" s="26">
        <v>10054039</v>
      </c>
      <c r="I37" s="26">
        <v>-14027</v>
      </c>
      <c r="J37" s="26">
        <v>10040012</v>
      </c>
      <c r="K37" s="26">
        <v>14740</v>
      </c>
      <c r="L37" s="26">
        <v>9715</v>
      </c>
      <c r="M37" s="26">
        <v>10616</v>
      </c>
      <c r="N37" s="42">
        <v>20331</v>
      </c>
    </row>
    <row r="38" spans="1:14" x14ac:dyDescent="0.2">
      <c r="A38" t="s">
        <v>36</v>
      </c>
      <c r="B38" s="46">
        <v>44449</v>
      </c>
      <c r="C38" s="47" t="s">
        <v>30</v>
      </c>
      <c r="D38" s="48">
        <v>1.5737000000000001E-2</v>
      </c>
      <c r="E38" s="26">
        <v>10041601</v>
      </c>
      <c r="F38" s="26">
        <v>-6647</v>
      </c>
      <c r="G38" s="26">
        <v>10034954</v>
      </c>
      <c r="H38" s="26">
        <v>10124488</v>
      </c>
      <c r="I38" s="26">
        <v>-24202</v>
      </c>
      <c r="J38" s="26">
        <v>10100286</v>
      </c>
      <c r="K38" s="26">
        <v>13827</v>
      </c>
      <c r="L38" s="26">
        <v>-6648</v>
      </c>
      <c r="M38" s="26">
        <v>20171</v>
      </c>
      <c r="N38" s="42">
        <v>13523</v>
      </c>
    </row>
    <row r="39" spans="1:14" x14ac:dyDescent="0.2">
      <c r="A39" t="s">
        <v>37</v>
      </c>
      <c r="B39" s="46">
        <v>44476</v>
      </c>
      <c r="C39" s="47" t="s">
        <v>30</v>
      </c>
      <c r="D39" s="48">
        <v>2.5010000000000001E-2</v>
      </c>
      <c r="E39" s="26">
        <v>9935248</v>
      </c>
      <c r="F39" s="26">
        <v>9083</v>
      </c>
      <c r="G39" s="26">
        <v>9944331</v>
      </c>
      <c r="H39" s="26">
        <v>10075460</v>
      </c>
      <c r="I39" s="26">
        <v>-9048</v>
      </c>
      <c r="J39" s="26">
        <v>10066412</v>
      </c>
      <c r="K39" s="26">
        <v>65867</v>
      </c>
      <c r="L39" s="26">
        <v>9083</v>
      </c>
      <c r="M39" s="26">
        <v>11678</v>
      </c>
      <c r="N39" s="42">
        <v>20761</v>
      </c>
    </row>
    <row r="40" spans="1:14" x14ac:dyDescent="0.2">
      <c r="A40" t="s">
        <v>36</v>
      </c>
      <c r="B40" s="46">
        <v>44533</v>
      </c>
      <c r="C40" s="47" t="s">
        <v>30</v>
      </c>
      <c r="D40" s="48">
        <v>1.9380000000000001E-2</v>
      </c>
      <c r="E40" s="26">
        <v>10004479</v>
      </c>
      <c r="F40" s="26">
        <v>-499</v>
      </c>
      <c r="G40" s="26">
        <v>10003980</v>
      </c>
      <c r="H40" s="26">
        <v>10142771</v>
      </c>
      <c r="I40" s="26">
        <v>-14497</v>
      </c>
      <c r="J40" s="26">
        <v>10128274</v>
      </c>
      <c r="K40" s="26">
        <v>65251</v>
      </c>
      <c r="L40" s="26">
        <v>-499</v>
      </c>
      <c r="M40" s="26">
        <v>16986</v>
      </c>
      <c r="N40" s="42">
        <v>16487</v>
      </c>
    </row>
    <row r="41" spans="1:14" x14ac:dyDescent="0.2">
      <c r="A41" t="s">
        <v>37</v>
      </c>
      <c r="B41" s="46">
        <v>44572</v>
      </c>
      <c r="C41" s="47" t="s">
        <v>30</v>
      </c>
      <c r="D41" s="48">
        <v>1.6266542326592189E-2</v>
      </c>
      <c r="E41" s="26">
        <v>10084603</v>
      </c>
      <c r="F41" s="26">
        <v>-8274</v>
      </c>
      <c r="G41" s="26">
        <v>10076329</v>
      </c>
      <c r="H41" s="26">
        <v>10216832</v>
      </c>
      <c r="I41" s="26">
        <v>-22495</v>
      </c>
      <c r="J41" s="26">
        <v>10194337</v>
      </c>
      <c r="K41" s="26">
        <v>57934</v>
      </c>
      <c r="L41" s="26">
        <v>-8273</v>
      </c>
      <c r="M41" s="26">
        <v>22295</v>
      </c>
      <c r="N41" s="42">
        <v>14022</v>
      </c>
    </row>
    <row r="42" spans="1:14" x14ac:dyDescent="0.2">
      <c r="A42" t="s">
        <v>38</v>
      </c>
      <c r="B42" s="46">
        <v>44616</v>
      </c>
      <c r="C42" s="47" t="s">
        <v>30</v>
      </c>
      <c r="D42" s="48">
        <v>1.2788000000000001E-2</v>
      </c>
      <c r="E42" s="26">
        <v>10016639</v>
      </c>
      <c r="F42" s="26">
        <v>-1429</v>
      </c>
      <c r="G42" s="26">
        <v>10015210</v>
      </c>
      <c r="H42" s="26">
        <v>10127541</v>
      </c>
      <c r="I42" s="26">
        <v>-7354</v>
      </c>
      <c r="J42" s="26">
        <v>10120187</v>
      </c>
      <c r="K42" s="26">
        <v>14312</v>
      </c>
      <c r="L42" s="26">
        <v>-1429</v>
      </c>
      <c r="M42" s="26">
        <v>12315</v>
      </c>
      <c r="N42" s="42">
        <v>10886</v>
      </c>
    </row>
    <row r="43" spans="1:14" x14ac:dyDescent="0.2">
      <c r="A43" t="s">
        <v>39</v>
      </c>
      <c r="B43" s="46">
        <v>44620</v>
      </c>
      <c r="C43" s="47" t="s">
        <v>30</v>
      </c>
      <c r="D43" s="48">
        <v>0.02</v>
      </c>
      <c r="E43" s="26">
        <v>10000000</v>
      </c>
      <c r="F43" s="26">
        <v>0</v>
      </c>
      <c r="G43" s="26">
        <v>10000000</v>
      </c>
      <c r="H43" s="26">
        <v>10186423</v>
      </c>
      <c r="I43" s="26">
        <v>-12986</v>
      </c>
      <c r="J43" s="26">
        <v>10173437</v>
      </c>
      <c r="K43" s="26">
        <v>17534</v>
      </c>
      <c r="L43" s="26">
        <v>0</v>
      </c>
      <c r="M43" s="26">
        <v>16986</v>
      </c>
      <c r="N43" s="42">
        <v>16986</v>
      </c>
    </row>
    <row r="44" spans="1:14" x14ac:dyDescent="0.2">
      <c r="A44" t="s">
        <v>36</v>
      </c>
      <c r="B44" s="46">
        <v>44631</v>
      </c>
      <c r="C44" s="47" t="s">
        <v>30</v>
      </c>
      <c r="D44" s="48">
        <v>2.392E-2</v>
      </c>
      <c r="E44" s="26">
        <v>10010502</v>
      </c>
      <c r="F44" s="26">
        <v>-866</v>
      </c>
      <c r="G44" s="26">
        <v>10009636</v>
      </c>
      <c r="H44" s="26">
        <v>10245644</v>
      </c>
      <c r="I44" s="26">
        <v>-18503</v>
      </c>
      <c r="J44" s="26">
        <v>10227141</v>
      </c>
      <c r="K44" s="26">
        <v>13242</v>
      </c>
      <c r="L44" s="26">
        <v>-866</v>
      </c>
      <c r="M44" s="26">
        <v>21233</v>
      </c>
      <c r="N44" s="42">
        <v>20367</v>
      </c>
    </row>
    <row r="45" spans="1:14" x14ac:dyDescent="0.2">
      <c r="A45" t="s">
        <v>36</v>
      </c>
      <c r="B45" s="46">
        <v>44722</v>
      </c>
      <c r="C45" s="47" t="s">
        <v>30</v>
      </c>
      <c r="D45" s="48">
        <v>1.5277000000000001E-2</v>
      </c>
      <c r="E45" s="26">
        <v>10105574</v>
      </c>
      <c r="F45" s="26">
        <v>-7009</v>
      </c>
      <c r="G45" s="26">
        <v>10098565</v>
      </c>
      <c r="H45" s="26">
        <v>10282193</v>
      </c>
      <c r="I45" s="26">
        <v>-13062</v>
      </c>
      <c r="J45" s="26">
        <v>10269131</v>
      </c>
      <c r="K45" s="26">
        <v>73202</v>
      </c>
      <c r="L45" s="26">
        <v>-7008</v>
      </c>
      <c r="M45" s="26">
        <v>20171</v>
      </c>
      <c r="N45" s="42">
        <v>13163</v>
      </c>
    </row>
    <row r="46" spans="1:14" x14ac:dyDescent="0.2">
      <c r="A46" t="s">
        <v>38</v>
      </c>
      <c r="B46" s="46">
        <v>44795</v>
      </c>
      <c r="C46" s="47" t="s">
        <v>30</v>
      </c>
      <c r="D46" s="48">
        <v>1.6653637418345135E-2</v>
      </c>
      <c r="E46" s="26">
        <v>9994146</v>
      </c>
      <c r="F46" s="26">
        <v>336</v>
      </c>
      <c r="G46" s="26">
        <v>9994482</v>
      </c>
      <c r="H46" s="26">
        <v>10217878</v>
      </c>
      <c r="I46" s="26">
        <v>-9172</v>
      </c>
      <c r="J46" s="26">
        <v>10208706</v>
      </c>
      <c r="K46" s="26">
        <v>17357</v>
      </c>
      <c r="L46" s="26">
        <v>336</v>
      </c>
      <c r="M46" s="26">
        <v>13801</v>
      </c>
      <c r="N46" s="42">
        <v>14137</v>
      </c>
    </row>
    <row r="47" spans="1:14" x14ac:dyDescent="0.2">
      <c r="A47" t="s">
        <v>37</v>
      </c>
      <c r="B47" s="46">
        <v>44945</v>
      </c>
      <c r="C47" s="47" t="s">
        <v>30</v>
      </c>
      <c r="D47" s="48">
        <v>2.5000000000000001E-2</v>
      </c>
      <c r="E47" s="26">
        <v>9977929</v>
      </c>
      <c r="F47" s="26">
        <v>992</v>
      </c>
      <c r="G47" s="26">
        <v>9978921</v>
      </c>
      <c r="H47" s="26">
        <v>10415942</v>
      </c>
      <c r="I47" s="26">
        <v>-24532</v>
      </c>
      <c r="J47" s="26">
        <v>10391410</v>
      </c>
      <c r="K47" s="26">
        <v>46885</v>
      </c>
      <c r="L47" s="26">
        <v>992</v>
      </c>
      <c r="M47" s="26">
        <v>20171</v>
      </c>
      <c r="N47" s="42">
        <v>21163</v>
      </c>
    </row>
    <row r="48" spans="1:14" x14ac:dyDescent="0.2">
      <c r="A48" t="s">
        <v>38</v>
      </c>
      <c r="B48" s="46">
        <v>44978</v>
      </c>
      <c r="C48" s="47" t="s">
        <v>30</v>
      </c>
      <c r="D48" s="48">
        <v>1.261E-2</v>
      </c>
      <c r="E48" s="26">
        <v>10036613</v>
      </c>
      <c r="F48" s="26">
        <v>-1569</v>
      </c>
      <c r="G48" s="26">
        <v>10035044</v>
      </c>
      <c r="H48" s="26">
        <v>10250952</v>
      </c>
      <c r="I48" s="26">
        <v>-12103</v>
      </c>
      <c r="J48" s="26">
        <v>10238849</v>
      </c>
      <c r="K48" s="26">
        <v>15515</v>
      </c>
      <c r="L48" s="26">
        <v>-1570</v>
      </c>
      <c r="M48" s="26">
        <v>12315</v>
      </c>
      <c r="N48" s="42">
        <v>10745</v>
      </c>
    </row>
    <row r="49" spans="1:14" x14ac:dyDescent="0.2">
      <c r="A49" t="s">
        <v>36</v>
      </c>
      <c r="B49" s="46">
        <v>44995</v>
      </c>
      <c r="C49" s="47" t="s">
        <v>30</v>
      </c>
      <c r="D49" s="48">
        <v>1.2345E-2</v>
      </c>
      <c r="E49" s="26">
        <v>10176718</v>
      </c>
      <c r="F49" s="26">
        <v>-7403</v>
      </c>
      <c r="G49" s="26">
        <v>10169315</v>
      </c>
      <c r="H49" s="26">
        <v>10389352</v>
      </c>
      <c r="I49" s="26">
        <v>-14768</v>
      </c>
      <c r="J49" s="26">
        <v>10374584</v>
      </c>
      <c r="K49" s="26">
        <v>11531</v>
      </c>
      <c r="L49" s="26">
        <v>-7403</v>
      </c>
      <c r="M49" s="26">
        <v>18048</v>
      </c>
      <c r="N49" s="42">
        <v>10645</v>
      </c>
    </row>
    <row r="50" spans="1:14" x14ac:dyDescent="0.2">
      <c r="A50" t="s">
        <v>39</v>
      </c>
      <c r="B50" s="46">
        <v>45096</v>
      </c>
      <c r="C50" s="47" t="s">
        <v>30</v>
      </c>
      <c r="D50" s="48">
        <v>1.5182848501799646E-2</v>
      </c>
      <c r="E50" s="26">
        <v>10275426</v>
      </c>
      <c r="F50" s="26">
        <v>-10153</v>
      </c>
      <c r="G50" s="26">
        <v>10265273</v>
      </c>
      <c r="H50" s="26">
        <v>10583210</v>
      </c>
      <c r="I50" s="26">
        <v>-27647</v>
      </c>
      <c r="J50" s="26">
        <v>10555563</v>
      </c>
      <c r="K50" s="26">
        <v>77247</v>
      </c>
      <c r="L50" s="26">
        <v>-10152</v>
      </c>
      <c r="M50" s="26">
        <v>23356</v>
      </c>
      <c r="N50" s="42">
        <v>13204</v>
      </c>
    </row>
    <row r="51" spans="1:14" x14ac:dyDescent="0.2">
      <c r="A51" t="s">
        <v>38</v>
      </c>
      <c r="B51" s="46">
        <v>45336</v>
      </c>
      <c r="C51" s="47" t="s">
        <v>30</v>
      </c>
      <c r="D51" s="48">
        <v>1.26E-2</v>
      </c>
      <c r="E51" s="26">
        <v>10048906</v>
      </c>
      <c r="F51" s="26">
        <v>-1403</v>
      </c>
      <c r="G51" s="26">
        <v>10047503</v>
      </c>
      <c r="H51" s="26">
        <v>10321527</v>
      </c>
      <c r="I51" s="26">
        <v>-14126</v>
      </c>
      <c r="J51" s="26">
        <v>10307401</v>
      </c>
      <c r="K51" s="26">
        <v>18082</v>
      </c>
      <c r="L51" s="26">
        <v>-1402</v>
      </c>
      <c r="M51" s="26">
        <v>12145</v>
      </c>
      <c r="N51" s="42">
        <v>10743</v>
      </c>
    </row>
    <row r="52" spans="1:14" x14ac:dyDescent="0.2">
      <c r="A52" t="s">
        <v>37</v>
      </c>
      <c r="B52" s="46">
        <v>45475</v>
      </c>
      <c r="C52" s="47" t="s">
        <v>30</v>
      </c>
      <c r="D52" s="48">
        <v>1.5500601496235345E-2</v>
      </c>
      <c r="E52" s="26">
        <v>10064295</v>
      </c>
      <c r="F52" s="26">
        <v>-1634</v>
      </c>
      <c r="G52" s="26">
        <v>10062661</v>
      </c>
      <c r="H52" s="26">
        <v>10443949</v>
      </c>
      <c r="I52" s="26">
        <v>-15823</v>
      </c>
      <c r="J52" s="26">
        <v>10428126</v>
      </c>
      <c r="K52" s="26">
        <v>42838</v>
      </c>
      <c r="L52" s="26">
        <v>-1634</v>
      </c>
      <c r="M52" s="26">
        <v>14863</v>
      </c>
      <c r="N52" s="42">
        <v>13229</v>
      </c>
    </row>
    <row r="53" spans="1:14" x14ac:dyDescent="0.2">
      <c r="A53" t="s">
        <v>37</v>
      </c>
      <c r="B53" s="46">
        <v>45664</v>
      </c>
      <c r="C53" s="47" t="s">
        <v>30</v>
      </c>
      <c r="D53" s="48">
        <v>1.6293999999999999E-2</v>
      </c>
      <c r="E53" s="26">
        <v>9998366</v>
      </c>
      <c r="F53" s="26">
        <v>36</v>
      </c>
      <c r="G53" s="26">
        <v>9998402</v>
      </c>
      <c r="H53" s="26">
        <v>10420305</v>
      </c>
      <c r="I53" s="26">
        <v>-43402</v>
      </c>
      <c r="J53" s="26">
        <v>10376903</v>
      </c>
      <c r="K53" s="26">
        <v>37496</v>
      </c>
      <c r="L53" s="26">
        <v>36</v>
      </c>
      <c r="M53" s="26">
        <v>13801</v>
      </c>
      <c r="N53" s="42">
        <v>13837</v>
      </c>
    </row>
    <row r="54" spans="1:14" x14ac:dyDescent="0.2">
      <c r="B54" s="46"/>
      <c r="C54" s="46"/>
      <c r="D54" s="27"/>
      <c r="E54" s="26"/>
      <c r="F54" s="26"/>
      <c r="G54" s="26"/>
      <c r="H54" s="26"/>
      <c r="I54" s="26"/>
      <c r="J54" s="26"/>
      <c r="K54" s="26"/>
      <c r="L54" s="26"/>
      <c r="M54" s="26"/>
      <c r="N54" s="42"/>
    </row>
    <row r="55" spans="1:14" x14ac:dyDescent="0.2">
      <c r="A55" s="1" t="s">
        <v>40</v>
      </c>
      <c r="B55" s="49"/>
      <c r="C55" s="49"/>
      <c r="D55" s="27"/>
      <c r="E55" s="50">
        <v>190716442</v>
      </c>
      <c r="F55" s="50">
        <v>-10026201</v>
      </c>
      <c r="G55" s="50">
        <v>180690241</v>
      </c>
      <c r="H55" s="50">
        <v>194584471</v>
      </c>
      <c r="I55" s="50">
        <v>-10328384</v>
      </c>
      <c r="J55" s="50">
        <v>184256087</v>
      </c>
      <c r="K55" s="50">
        <v>685709</v>
      </c>
      <c r="L55" s="50">
        <v>-26199</v>
      </c>
      <c r="M55" s="50">
        <v>314029</v>
      </c>
      <c r="N55" s="50">
        <v>287830</v>
      </c>
    </row>
    <row r="56" spans="1:14" x14ac:dyDescent="0.2">
      <c r="B56" s="45"/>
      <c r="C56" s="45"/>
      <c r="D56" s="52"/>
      <c r="E56" s="39"/>
      <c r="F56" s="39"/>
      <c r="G56" s="39"/>
      <c r="H56" s="39"/>
      <c r="I56" s="39"/>
      <c r="J56" s="39"/>
      <c r="K56" s="39"/>
      <c r="L56" s="39"/>
      <c r="M56" s="39"/>
      <c r="N56" s="40"/>
    </row>
    <row r="57" spans="1:14" ht="13.5" thickBot="1" x14ac:dyDescent="0.25">
      <c r="A57" s="4" t="s">
        <v>41</v>
      </c>
      <c r="D57" s="4"/>
      <c r="E57" s="53">
        <v>836053659</v>
      </c>
      <c r="F57" s="53">
        <v>-33734764</v>
      </c>
      <c r="G57" s="53">
        <v>802318895</v>
      </c>
      <c r="H57" s="53">
        <v>841075367</v>
      </c>
      <c r="I57" s="53">
        <v>-34150968</v>
      </c>
      <c r="J57" s="53">
        <v>806924399</v>
      </c>
      <c r="K57" s="53">
        <v>687640</v>
      </c>
      <c r="L57" s="53">
        <v>-16886</v>
      </c>
      <c r="M57" s="53">
        <v>361188</v>
      </c>
      <c r="N57" s="54">
        <v>620853.28</v>
      </c>
    </row>
    <row r="58" spans="1:14" ht="13.5" thickTop="1" x14ac:dyDescent="0.2">
      <c r="A58" s="55"/>
      <c r="E58" s="56"/>
      <c r="F58" s="39"/>
      <c r="G58" s="39"/>
      <c r="H58" s="39"/>
      <c r="I58" s="39"/>
      <c r="J58" s="39"/>
      <c r="K58" s="39"/>
      <c r="L58" s="39"/>
      <c r="M58" s="39"/>
      <c r="N58" s="39"/>
    </row>
    <row r="60" spans="1:14" x14ac:dyDescent="0.2">
      <c r="A60" s="1" t="s">
        <v>42</v>
      </c>
      <c r="G60" s="1" t="s">
        <v>43</v>
      </c>
      <c r="J60" s="57"/>
      <c r="K60" s="57"/>
      <c r="L60" s="57"/>
      <c r="M60" s="57"/>
    </row>
    <row r="61" spans="1:14" x14ac:dyDescent="0.2">
      <c r="A61" s="1" t="s">
        <v>44</v>
      </c>
      <c r="D61" s="51">
        <v>0.65</v>
      </c>
      <c r="E61" s="58"/>
      <c r="G61" s="1" t="s">
        <v>45</v>
      </c>
      <c r="I61" s="59">
        <v>0.71000000000000008</v>
      </c>
    </row>
    <row r="62" spans="1:14" x14ac:dyDescent="0.2">
      <c r="A62" s="1" t="s">
        <v>46</v>
      </c>
      <c r="B62" s="3"/>
      <c r="C62" s="3"/>
      <c r="D62" s="59">
        <v>0.23</v>
      </c>
      <c r="E62" s="58"/>
      <c r="G62" s="1" t="s">
        <v>47</v>
      </c>
      <c r="I62" s="59">
        <v>0.09</v>
      </c>
    </row>
    <row r="63" spans="1:14" x14ac:dyDescent="0.2">
      <c r="A63" t="s">
        <v>48</v>
      </c>
      <c r="D63" s="59">
        <v>0.12</v>
      </c>
      <c r="E63" s="58"/>
      <c r="G63" s="1" t="s">
        <v>49</v>
      </c>
      <c r="I63" s="59">
        <v>0.08</v>
      </c>
    </row>
    <row r="64" spans="1:14" ht="13.5" thickBot="1" x14ac:dyDescent="0.25">
      <c r="D64" s="60">
        <v>1</v>
      </c>
      <c r="E64" s="58"/>
      <c r="G64" s="1" t="s">
        <v>50</v>
      </c>
      <c r="I64" s="61">
        <v>0.12</v>
      </c>
    </row>
    <row r="65" spans="1:14" ht="14.25" thickTop="1" thickBot="1" x14ac:dyDescent="0.25">
      <c r="I65" s="62">
        <v>1</v>
      </c>
    </row>
    <row r="66" spans="1:14" ht="13.5" thickTop="1" x14ac:dyDescent="0.2">
      <c r="N66" s="33" t="s">
        <v>0</v>
      </c>
    </row>
    <row r="67" spans="1:14" x14ac:dyDescent="0.2">
      <c r="A67" s="1" t="s">
        <v>51</v>
      </c>
      <c r="D67" s="63" t="s">
        <v>21</v>
      </c>
      <c r="I67"/>
    </row>
    <row r="68" spans="1:14" x14ac:dyDescent="0.2">
      <c r="I68"/>
    </row>
    <row r="69" spans="1:14" x14ac:dyDescent="0.2">
      <c r="A69" s="1" t="s">
        <v>52</v>
      </c>
      <c r="D69" s="29">
        <v>4.7000000000000002E-3</v>
      </c>
      <c r="F69"/>
      <c r="G69"/>
      <c r="H69"/>
      <c r="I69"/>
    </row>
    <row r="70" spans="1:14" x14ac:dyDescent="0.2">
      <c r="A70" t="s">
        <v>53</v>
      </c>
      <c r="D70" s="64">
        <v>1.2999999999999999E-3</v>
      </c>
      <c r="F70"/>
      <c r="G70"/>
      <c r="H70"/>
      <c r="I70"/>
    </row>
    <row r="71" spans="1:14" x14ac:dyDescent="0.2">
      <c r="F71"/>
      <c r="G71"/>
      <c r="H71"/>
      <c r="I71"/>
    </row>
    <row r="72" spans="1:14" ht="13.5" thickBot="1" x14ac:dyDescent="0.25">
      <c r="A72" s="1" t="s">
        <v>54</v>
      </c>
      <c r="D72" s="65">
        <v>3.4000000000000002E-3</v>
      </c>
      <c r="F72" t="s">
        <v>0</v>
      </c>
      <c r="G72"/>
      <c r="H72"/>
      <c r="I72"/>
    </row>
    <row r="73" spans="1:14" ht="13.5" thickTop="1" x14ac:dyDescent="0.2">
      <c r="F73"/>
      <c r="G73"/>
      <c r="H73"/>
      <c r="I73"/>
    </row>
    <row r="74" spans="1:14" x14ac:dyDescent="0.2">
      <c r="A74" t="s">
        <v>55</v>
      </c>
      <c r="D74" s="30">
        <v>132.38633972094101</v>
      </c>
      <c r="E74" s="30"/>
    </row>
    <row r="75" spans="1:14" x14ac:dyDescent="0.2">
      <c r="A75"/>
      <c r="D75" s="30"/>
    </row>
    <row r="76" spans="1:14" x14ac:dyDescent="0.2">
      <c r="A76"/>
      <c r="D76" s="30"/>
    </row>
    <row r="77" spans="1:14" x14ac:dyDescent="0.2">
      <c r="A77" s="1" t="s">
        <v>56</v>
      </c>
    </row>
    <row r="78" spans="1:14" x14ac:dyDescent="0.2">
      <c r="A78" s="1" t="s">
        <v>57</v>
      </c>
    </row>
    <row r="79" spans="1:14" x14ac:dyDescent="0.2">
      <c r="H79" s="2"/>
      <c r="I79" s="2"/>
    </row>
    <row r="80" spans="1:14" x14ac:dyDescent="0.2">
      <c r="H80" s="2"/>
      <c r="I80" s="2"/>
    </row>
    <row r="81" spans="1:14" x14ac:dyDescent="0.2">
      <c r="H81" s="2"/>
      <c r="I81" s="2"/>
    </row>
    <row r="82" spans="1:14" x14ac:dyDescent="0.2">
      <c r="H82" s="2"/>
      <c r="I82" s="2"/>
    </row>
    <row r="83" spans="1:14" x14ac:dyDescent="0.2">
      <c r="H83" s="2"/>
      <c r="I83" s="2"/>
    </row>
    <row r="84" spans="1:14" s="5" customFormat="1" x14ac:dyDescent="0.2">
      <c r="A84" s="66"/>
      <c r="B84" s="67"/>
      <c r="C84" s="67"/>
      <c r="D84" s="66"/>
      <c r="E84" s="23"/>
      <c r="F84" s="1"/>
      <c r="G84" s="66"/>
      <c r="H84" s="67"/>
      <c r="I84" s="67"/>
      <c r="J84" s="66"/>
      <c r="K84" s="23"/>
      <c r="L84" s="1"/>
      <c r="M84" s="1"/>
      <c r="N84" s="4"/>
    </row>
    <row r="85" spans="1:14" s="5" customFormat="1" x14ac:dyDescent="0.2">
      <c r="A85" s="68" t="s">
        <v>58</v>
      </c>
      <c r="B85" s="2"/>
      <c r="C85" s="2"/>
      <c r="D85" s="1"/>
      <c r="E85" s="1"/>
      <c r="F85" s="1"/>
      <c r="G85" s="68" t="s">
        <v>59</v>
      </c>
      <c r="H85" s="2"/>
      <c r="I85" s="2"/>
      <c r="J85" s="1"/>
      <c r="K85" s="1"/>
      <c r="L85" s="1"/>
      <c r="M85" s="1"/>
      <c r="N85" s="4"/>
    </row>
    <row r="86" spans="1:14" s="5" customFormat="1" x14ac:dyDescent="0.2">
      <c r="A86" s="68" t="s">
        <v>60</v>
      </c>
      <c r="B86" s="2"/>
      <c r="C86" s="2"/>
      <c r="D86" s="1"/>
      <c r="E86" s="1"/>
      <c r="F86" s="1"/>
      <c r="G86" s="68" t="s">
        <v>61</v>
      </c>
      <c r="H86" s="2"/>
      <c r="I86" s="2"/>
      <c r="J86" s="1"/>
      <c r="K86" s="1"/>
      <c r="L86" s="1"/>
      <c r="M86" s="1"/>
      <c r="N86" s="4"/>
    </row>
    <row r="87" spans="1:14" x14ac:dyDescent="0.2">
      <c r="A87" t="s">
        <v>62</v>
      </c>
      <c r="G87" t="s">
        <v>63</v>
      </c>
      <c r="H87" s="2"/>
      <c r="I87" s="2"/>
    </row>
    <row r="88" spans="1:14" s="5" customFormat="1" x14ac:dyDescent="0.2">
      <c r="A88" s="69" t="s">
        <v>64</v>
      </c>
      <c r="B88" s="3"/>
      <c r="C88" s="3"/>
      <c r="D88" s="1"/>
      <c r="E88" s="1"/>
      <c r="F88" s="1"/>
      <c r="G88" s="69" t="s">
        <v>65</v>
      </c>
      <c r="H88" s="3"/>
      <c r="I88" s="3"/>
      <c r="J88" s="1"/>
      <c r="K88" s="1"/>
      <c r="L88" s="1"/>
      <c r="M88" s="1"/>
      <c r="N88" s="4"/>
    </row>
    <row r="89" spans="1:14" s="5" customFormat="1" x14ac:dyDescent="0.2">
      <c r="A89" s="69"/>
      <c r="B89" s="3"/>
      <c r="C89" s="3"/>
      <c r="D89" s="1"/>
      <c r="E89" s="1"/>
      <c r="F89" s="1"/>
      <c r="G89" s="69"/>
      <c r="H89" s="3"/>
      <c r="I89" s="3"/>
      <c r="J89" s="1"/>
      <c r="K89" s="1"/>
      <c r="L89" s="1"/>
      <c r="M89" s="1"/>
      <c r="N89" s="4"/>
    </row>
    <row r="90" spans="1:14" s="5" customFormat="1" x14ac:dyDescent="0.2">
      <c r="A90" s="1"/>
      <c r="B90" s="2"/>
      <c r="C90" s="2"/>
      <c r="D90" s="1"/>
      <c r="E90" s="1"/>
      <c r="F90" s="1"/>
      <c r="G90" s="1"/>
      <c r="H90" s="2"/>
      <c r="I90" s="2"/>
      <c r="J90" s="1"/>
      <c r="K90" s="1"/>
      <c r="L90" s="1"/>
      <c r="M90" s="1"/>
      <c r="N90" s="4"/>
    </row>
    <row r="91" spans="1:14" s="5" customFormat="1" x14ac:dyDescent="0.2">
      <c r="A91" s="1"/>
      <c r="B91" s="2"/>
      <c r="C91" s="2"/>
      <c r="D91" s="1"/>
      <c r="E91" s="1"/>
      <c r="F91" s="1"/>
      <c r="G91" s="1"/>
      <c r="H91" s="2"/>
      <c r="I91" s="2"/>
      <c r="J91" s="1"/>
      <c r="K91" s="1"/>
      <c r="L91" s="1"/>
      <c r="M91" s="1"/>
      <c r="N91" s="4"/>
    </row>
    <row r="92" spans="1:14" s="5" customFormat="1" x14ac:dyDescent="0.2">
      <c r="A92" s="1"/>
      <c r="B92" s="2"/>
      <c r="C92" s="2"/>
      <c r="D92" s="1"/>
      <c r="E92" s="1"/>
      <c r="F92" s="1"/>
      <c r="G92" s="1"/>
      <c r="H92" s="2"/>
      <c r="I92" s="2"/>
      <c r="J92" s="1"/>
      <c r="K92" s="1"/>
      <c r="L92" s="1"/>
      <c r="M92" s="1"/>
      <c r="N92" s="4"/>
    </row>
    <row r="93" spans="1:14" s="5" customFormat="1" x14ac:dyDescent="0.2">
      <c r="A93" s="1"/>
      <c r="B93" s="2"/>
      <c r="C93" s="2"/>
      <c r="D93" s="1"/>
      <c r="E93" s="1"/>
      <c r="F93" s="1"/>
      <c r="G93" s="1"/>
      <c r="H93" s="2"/>
      <c r="I93" s="2"/>
      <c r="J93" s="1"/>
      <c r="K93" s="1"/>
      <c r="L93" s="1"/>
      <c r="M93" s="1"/>
      <c r="N93" s="4"/>
    </row>
    <row r="94" spans="1:14" s="5" customFormat="1" x14ac:dyDescent="0.2">
      <c r="A94" s="1"/>
      <c r="B94" s="2"/>
      <c r="C94" s="2"/>
      <c r="D94" s="1"/>
      <c r="E94" s="1"/>
      <c r="F94" s="1"/>
      <c r="G94" s="1"/>
      <c r="H94" s="2"/>
      <c r="I94" s="2"/>
      <c r="J94" s="1"/>
      <c r="K94" s="1"/>
      <c r="L94" s="1"/>
      <c r="M94" s="1"/>
      <c r="N94" s="4"/>
    </row>
    <row r="95" spans="1:14" s="5" customFormat="1" x14ac:dyDescent="0.2">
      <c r="A95" s="66"/>
      <c r="B95" s="67"/>
      <c r="C95" s="67"/>
      <c r="D95" s="66"/>
      <c r="E95" s="23"/>
      <c r="F95" s="1"/>
      <c r="G95" s="66"/>
      <c r="H95" s="67"/>
      <c r="I95" s="67"/>
      <c r="J95" s="66"/>
      <c r="K95" s="23"/>
      <c r="L95" s="1"/>
      <c r="M95" s="1"/>
      <c r="N95" s="4"/>
    </row>
    <row r="96" spans="1:14" s="5" customFormat="1" x14ac:dyDescent="0.2">
      <c r="A96" s="68" t="s">
        <v>66</v>
      </c>
      <c r="B96" s="2"/>
      <c r="C96" s="2"/>
      <c r="D96" s="1"/>
      <c r="E96" s="1"/>
      <c r="F96" s="1"/>
      <c r="G96" s="68" t="s">
        <v>67</v>
      </c>
      <c r="H96" s="2"/>
      <c r="I96" s="2"/>
      <c r="J96" s="1"/>
      <c r="K96" s="1"/>
      <c r="L96" s="1"/>
      <c r="M96" s="1"/>
      <c r="N96" s="4"/>
    </row>
    <row r="97" spans="1:14" s="5" customFormat="1" x14ac:dyDescent="0.2">
      <c r="A97" s="68" t="s">
        <v>68</v>
      </c>
      <c r="B97" s="2"/>
      <c r="C97" s="2"/>
      <c r="D97" s="1"/>
      <c r="E97" s="1"/>
      <c r="F97" s="1"/>
      <c r="G97" s="68" t="s">
        <v>69</v>
      </c>
      <c r="H97" s="2"/>
      <c r="I97" s="2"/>
      <c r="J97" s="1"/>
      <c r="K97" s="1"/>
      <c r="L97" s="1"/>
      <c r="M97" s="1"/>
      <c r="N97" s="4"/>
    </row>
    <row r="98" spans="1:14" s="5" customFormat="1" x14ac:dyDescent="0.2">
      <c r="A98" t="s">
        <v>70</v>
      </c>
      <c r="B98" s="2"/>
      <c r="C98" s="2"/>
      <c r="D98" s="1"/>
      <c r="E98" s="1"/>
      <c r="F98" s="1"/>
      <c r="G98" t="s">
        <v>71</v>
      </c>
      <c r="H98" s="2"/>
      <c r="I98" s="2"/>
      <c r="J98" s="1"/>
      <c r="K98" s="1"/>
      <c r="L98" s="1"/>
      <c r="M98" s="1"/>
      <c r="N98" s="4"/>
    </row>
    <row r="99" spans="1:14" s="5" customFormat="1" x14ac:dyDescent="0.2">
      <c r="A99" s="69" t="s">
        <v>72</v>
      </c>
      <c r="B99" s="3"/>
      <c r="C99" s="3"/>
      <c r="D99" s="1"/>
      <c r="E99" s="1"/>
      <c r="F99" s="1"/>
      <c r="G99" s="69" t="s">
        <v>73</v>
      </c>
      <c r="H99" s="3"/>
      <c r="I99" s="3"/>
      <c r="J99" s="1"/>
      <c r="K99" s="1"/>
      <c r="L99" s="1"/>
      <c r="M99" s="1"/>
      <c r="N99" s="4"/>
    </row>
    <row r="100" spans="1:14" s="5" customFormat="1" x14ac:dyDescent="0.2">
      <c r="A100" s="69"/>
      <c r="B100" s="3"/>
      <c r="C100" s="3"/>
      <c r="D100" s="1"/>
      <c r="E100" s="1"/>
      <c r="F100" s="1"/>
      <c r="G100" s="69"/>
      <c r="H100" s="3"/>
      <c r="I100" s="3"/>
      <c r="J100" s="1"/>
      <c r="K100" s="1"/>
      <c r="L100" s="1"/>
      <c r="M100" s="1"/>
      <c r="N100" s="4"/>
    </row>
    <row r="102" spans="1:14" x14ac:dyDescent="0.2">
      <c r="A102" s="1" t="s">
        <v>74</v>
      </c>
    </row>
    <row r="103" spans="1:14" x14ac:dyDescent="0.2">
      <c r="A103" s="1" t="s">
        <v>1</v>
      </c>
    </row>
    <row r="104" spans="1:14" x14ac:dyDescent="0.2">
      <c r="A104" s="1" t="s">
        <v>75</v>
      </c>
    </row>
    <row r="105" spans="1:14" x14ac:dyDescent="0.2">
      <c r="A105" s="1" t="s">
        <v>76</v>
      </c>
    </row>
    <row r="107" spans="1:14" x14ac:dyDescent="0.2">
      <c r="B107" s="1"/>
      <c r="C107" s="1"/>
      <c r="H107" s="1"/>
    </row>
    <row r="108" spans="1:14" x14ac:dyDescent="0.2">
      <c r="B108" s="1"/>
      <c r="C108" s="1"/>
      <c r="H108" s="1"/>
    </row>
    <row r="109" spans="1:14" x14ac:dyDescent="0.2">
      <c r="B109" s="1"/>
      <c r="C109" s="1"/>
      <c r="H109" s="1"/>
    </row>
    <row r="110" spans="1:14" x14ac:dyDescent="0.2">
      <c r="B110" s="1"/>
      <c r="C110" s="1"/>
      <c r="H110" s="1"/>
    </row>
    <row r="111" spans="1:14" x14ac:dyDescent="0.2">
      <c r="B111" s="1"/>
      <c r="C111" s="1"/>
      <c r="H111" s="1"/>
    </row>
    <row r="112" spans="1:14" x14ac:dyDescent="0.2">
      <c r="B112" s="1"/>
      <c r="C112" s="1"/>
      <c r="H112" s="1"/>
    </row>
    <row r="113" spans="2:8" x14ac:dyDescent="0.2">
      <c r="B113" s="1"/>
      <c r="C113" s="1"/>
      <c r="H113" s="1"/>
    </row>
    <row r="114" spans="2:8" x14ac:dyDescent="0.2">
      <c r="B114" s="1"/>
      <c r="C114" s="1"/>
      <c r="H114" s="1"/>
    </row>
    <row r="115" spans="2:8" x14ac:dyDescent="0.2">
      <c r="B115" s="1"/>
      <c r="C115" s="1"/>
      <c r="H115" s="1"/>
    </row>
    <row r="116" spans="2:8" x14ac:dyDescent="0.2">
      <c r="B116" s="1"/>
      <c r="C116" s="1"/>
      <c r="H116" s="1"/>
    </row>
    <row r="117" spans="2:8" x14ac:dyDescent="0.2">
      <c r="B117" s="1"/>
      <c r="C117" s="1"/>
      <c r="H117" s="1"/>
    </row>
    <row r="118" spans="2:8" x14ac:dyDescent="0.2">
      <c r="B118" s="1"/>
      <c r="C118" s="1"/>
      <c r="H118" s="1"/>
    </row>
    <row r="119" spans="2:8" x14ac:dyDescent="0.2">
      <c r="B119" s="1"/>
      <c r="C119" s="1"/>
      <c r="H119" s="1"/>
    </row>
    <row r="120" spans="2:8" x14ac:dyDescent="0.2">
      <c r="B120" s="1"/>
      <c r="C120" s="1"/>
      <c r="H120" s="1"/>
    </row>
    <row r="121" spans="2:8" x14ac:dyDescent="0.2">
      <c r="B121" s="1"/>
      <c r="C121" s="1"/>
      <c r="H121" s="1"/>
    </row>
    <row r="122" spans="2:8" x14ac:dyDescent="0.2">
      <c r="B122" s="1"/>
      <c r="C122" s="1"/>
      <c r="H122" s="1"/>
    </row>
  </sheetData>
  <mergeCells count="3">
    <mergeCell ref="A5:K5"/>
    <mergeCell ref="A6:K6"/>
    <mergeCell ref="A7:K7"/>
  </mergeCells>
  <hyperlinks>
    <hyperlink ref="G88" r:id="rId1" xr:uid="{9964151E-FCAB-4BE4-B73F-9E3E574265A0}"/>
    <hyperlink ref="A99" r:id="rId2" xr:uid="{27CCF4EC-D6A3-4682-8AE4-618BFDCC03A8}"/>
    <hyperlink ref="G99" r:id="rId3" xr:uid="{0DE2E89E-11ED-4F1D-9998-47A982943239}"/>
    <hyperlink ref="A88" r:id="rId4" xr:uid="{49F992B1-64E5-41BA-B51A-2617834E1989}"/>
  </hyperlinks>
  <printOptions horizontalCentered="1"/>
  <pageMargins left="0.5" right="0.5" top="0.25" bottom="0" header="0" footer="0"/>
  <pageSetup scale="59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29697" r:id="rId8">
          <objectPr defaultSize="0" autoPict="0" r:id="rId9">
            <anchor moveWithCells="1" sizeWithCells="1">
              <from>
                <xdr:col>6</xdr:col>
                <xdr:colOff>47625</xdr:colOff>
                <xdr:row>80</xdr:row>
                <xdr:rowOff>57150</xdr:rowOff>
              </from>
              <to>
                <xdr:col>7</xdr:col>
                <xdr:colOff>733425</xdr:colOff>
                <xdr:row>83</xdr:row>
                <xdr:rowOff>133350</xdr:rowOff>
              </to>
            </anchor>
          </objectPr>
        </oleObject>
      </mc:Choice>
      <mc:Fallback>
        <oleObject progId="Word.Picture.8" shapeId="29697" r:id="rId8"/>
      </mc:Fallback>
    </mc:AlternateContent>
    <mc:AlternateContent xmlns:mc="http://schemas.openxmlformats.org/markup-compatibility/2006">
      <mc:Choice Requires="x14">
        <oleObject progId="Word.Picture.8" shapeId="29698" r:id="rId10">
          <objectPr defaultSize="0" autoPict="0" r:id="rId11">
            <anchor moveWithCells="1" sizeWithCells="1">
              <from>
                <xdr:col>0</xdr:col>
                <xdr:colOff>38100</xdr:colOff>
                <xdr:row>91</xdr:row>
                <xdr:rowOff>9525</xdr:rowOff>
              </from>
              <to>
                <xdr:col>1</xdr:col>
                <xdr:colOff>419100</xdr:colOff>
                <xdr:row>94</xdr:row>
                <xdr:rowOff>133350</xdr:rowOff>
              </to>
            </anchor>
          </objectPr>
        </oleObject>
      </mc:Choice>
      <mc:Fallback>
        <oleObject progId="Word.Picture.8" shapeId="29698" r:id="rId1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7</vt:i4>
      </vt:variant>
    </vt:vector>
  </HeadingPairs>
  <TitlesOfParts>
    <vt:vector size="24" baseType="lpstr">
      <vt:lpstr>Annual Investment Rpt</vt:lpstr>
      <vt:lpstr>Qtr4 2021 </vt:lpstr>
      <vt:lpstr>Report 2021-08</vt:lpstr>
      <vt:lpstr>Report 2021-07</vt:lpstr>
      <vt:lpstr>Report 2021-06</vt:lpstr>
      <vt:lpstr>Qtr3 2021</vt:lpstr>
      <vt:lpstr>Report 2021-05</vt:lpstr>
      <vt:lpstr>Report 2021-04</vt:lpstr>
      <vt:lpstr>Report 2021-03</vt:lpstr>
      <vt:lpstr>Qtr2 2021</vt:lpstr>
      <vt:lpstr>Report 2021-02</vt:lpstr>
      <vt:lpstr>Report 2021-01</vt:lpstr>
      <vt:lpstr>Report 2020-12</vt:lpstr>
      <vt:lpstr>Qtr1 2021</vt:lpstr>
      <vt:lpstr>Report 2020-11</vt:lpstr>
      <vt:lpstr>Report 2020-10</vt:lpstr>
      <vt:lpstr>Report 2020-09</vt:lpstr>
      <vt:lpstr>'Report 2020-09'!Print_Area</vt:lpstr>
      <vt:lpstr>'Report 2021-01'!Print_Area</vt:lpstr>
      <vt:lpstr>'Report 2021-02'!Print_Area</vt:lpstr>
      <vt:lpstr>'Report 2021-03'!Print_Area</vt:lpstr>
      <vt:lpstr>'Report 2021-04'!Print_Area</vt:lpstr>
      <vt:lpstr>'Report 2021-05'!Print_Area</vt:lpstr>
      <vt:lpstr>'Annual Investment Rpt'!Print_Titles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BRANNAN, LINZY</dc:creator>
  <cp:lastModifiedBy>WINDSCHITL, SAMANTHA</cp:lastModifiedBy>
  <cp:lastPrinted>2021-05-24T18:54:43Z</cp:lastPrinted>
  <dcterms:created xsi:type="dcterms:W3CDTF">2020-10-07T13:25:20Z</dcterms:created>
  <dcterms:modified xsi:type="dcterms:W3CDTF">2021-12-15T17:14:53Z</dcterms:modified>
</cp:coreProperties>
</file>